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27" i="6" l="1"/>
  <c r="AP27" i="6"/>
  <c r="AI27" i="6"/>
  <c r="AS26" i="6"/>
  <c r="AP26" i="6"/>
  <c r="AI26" i="6"/>
  <c r="AS25" i="6"/>
  <c r="AP25" i="6"/>
  <c r="AP21" i="6" s="1"/>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21" i="6" l="1"/>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2" i="6" l="1"/>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K293" i="5"/>
  <c r="Q293" i="5" s="1"/>
  <c r="F293" i="5"/>
  <c r="F292" i="5"/>
  <c r="K292" i="5" s="1"/>
  <c r="Q292" i="5" s="1"/>
  <c r="F291" i="5"/>
  <c r="K291" i="5" s="1"/>
  <c r="Q291" i="5" s="1"/>
  <c r="F290" i="5"/>
  <c r="K290" i="5" s="1"/>
  <c r="Q290" i="5" s="1"/>
  <c r="K289" i="5"/>
  <c r="Q289" i="5" s="1"/>
  <c r="F289" i="5"/>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K277" i="5"/>
  <c r="Q277" i="5" s="1"/>
  <c r="F277" i="5"/>
  <c r="F276" i="5"/>
  <c r="K276" i="5" s="1"/>
  <c r="Q276" i="5" s="1"/>
  <c r="AP275" i="5"/>
  <c r="AW275" i="5" s="1"/>
  <c r="AL275" i="5"/>
  <c r="AS275" i="5" s="1"/>
  <c r="AZ275" i="5" s="1"/>
  <c r="AK275" i="5"/>
  <c r="AR275" i="5" s="1"/>
  <c r="AY275" i="5" s="1"/>
  <c r="AI275" i="5"/>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N211" i="5" s="1"/>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S95" i="5"/>
  <c r="AZ95" i="5" s="1"/>
  <c r="AM95" i="5"/>
  <c r="AT95" i="5" s="1"/>
  <c r="BA95" i="5" s="1"/>
  <c r="AL95" i="5"/>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69" i="5"/>
  <c r="AN69" i="5" s="1"/>
  <c r="AG99" i="5"/>
  <c r="AN99" i="5" s="1"/>
  <c r="AI69" i="5"/>
  <c r="AP69" i="5" s="1"/>
  <c r="AW69" i="5" s="1"/>
  <c r="AY186" i="5"/>
  <c r="AK186" i="5"/>
  <c r="AR186" i="5" s="1"/>
  <c r="AT283" i="5"/>
  <c r="BA283" i="5" s="1"/>
  <c r="BB283" i="5" s="1"/>
  <c r="AN283" i="5"/>
  <c r="AU283" i="5" s="1"/>
  <c r="BC283" i="5" s="1"/>
  <c r="C6" i="6"/>
  <c r="L5" i="6"/>
  <c r="K6" i="6"/>
  <c r="Y5" i="6"/>
  <c r="C5" i="6"/>
  <c r="AG9" i="5"/>
  <c r="AN9" i="5" s="1"/>
  <c r="AH9" i="5"/>
  <c r="AO9" i="5" s="1"/>
  <c r="AV9" i="5" s="1"/>
  <c r="BB9" i="5" s="1"/>
  <c r="AG95" i="5"/>
  <c r="AN95" i="5" s="1"/>
  <c r="AH109" i="5"/>
  <c r="AO109" i="5" s="1"/>
  <c r="AU109" i="5" s="1"/>
  <c r="AG109" i="5"/>
  <c r="AN109" i="5" s="1"/>
  <c r="AH133" i="5"/>
  <c r="AN133" i="5" s="1"/>
  <c r="AP211" i="5"/>
  <c r="AW211" i="5" s="1"/>
  <c r="BB211" i="5" s="1"/>
  <c r="AN111" i="5"/>
  <c r="AN139" i="5"/>
  <c r="AO139" i="5"/>
  <c r="AU139" i="5" s="1"/>
  <c r="BB186" i="5"/>
  <c r="AH186" i="5"/>
  <c r="AN218" i="5"/>
  <c r="AG275" i="5"/>
  <c r="AS12" i="6"/>
  <c r="AS9" i="6" s="1"/>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V139" i="5" l="1"/>
  <c r="BB139" i="5" s="1"/>
  <c r="BC53" i="5"/>
  <c r="AU9" i="5"/>
  <c r="BC9" i="5" s="1"/>
  <c r="BC139" i="5"/>
  <c r="BC109" i="5"/>
  <c r="BB69" i="5"/>
  <c r="AO133" i="5"/>
  <c r="AV133" i="5" s="1"/>
  <c r="BB133" i="5" s="1"/>
  <c r="BC95" i="5"/>
  <c r="AU211" i="5"/>
  <c r="BC211" i="5" s="1"/>
  <c r="BC221" i="5"/>
  <c r="BC99" i="5"/>
  <c r="AU69" i="5"/>
  <c r="BC69" i="5" s="1"/>
  <c r="AN186" i="5"/>
  <c r="BC186" i="5" s="1"/>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69" i="5" l="1"/>
  <c r="AU133" i="5"/>
  <c r="BC121"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<sst xmlns="http://schemas.openxmlformats.org/spreadsheetml/2006/main" count="10174" uniqueCount="1946">
  <si>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</si>
  <si>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</si>
  <si>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</si>
  <si>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</si>
  <si>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</si>
  <si>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</si>
  <si>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</si>
  <si>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</si>
  <si>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</si>
  <si>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</si>
  <si>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</si>
  <si>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</si>
  <si>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</si>
  <si>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</si>
  <si>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</si>
  <si>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</si>
  <si>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</si>
  <si>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</si>
  <si>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</si>
  <si>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</si>
  <si>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</si>
  <si>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</si>
  <si>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</si>
  <si>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</si>
  <si>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</si>
  <si>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</si>
  <si>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</si>
  <si>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</si>
  <si>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</si>
  <si>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</si>
  <si>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</si>
  <si>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</si>
  <si>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</si>
  <si>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</si>
  <si>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</si>
  <si>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</si>
  <si>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</si>
  <si>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</si>
  <si>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</si>
  <si>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</si>
  <si>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</si>
  <si>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</si>
  <si>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</si>
  <si>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</si>
  <si>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</si>
  <si>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</si>
  <si>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</si>
  <si>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</si>
  <si>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</si>
  <si>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</si>
  <si>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</si>
  <si>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</si>
  <si>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</si>
  <si>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</si>
  <si>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</si>
  <si>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</si>
  <si>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</si>
  <si>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</si>
  <si>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</si>
  <si>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</si>
  <si>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</si>
  <si>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</si>
  <si>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</si>
  <si>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</si>
  <si>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</si>
  <si>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</si>
  <si>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</si>
  <si>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</si>
  <si>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</si>
  <si>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</si>
  <si>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</si>
  <si>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</si>
  <si>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</si>
  <si>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</si>
  <si>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</si>
  <si>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</si>
  <si>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</si>
  <si>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</si>
  <si>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</si>
  <si>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</si>
  <si>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</si>
  <si>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</si>
  <si>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</si>
  <si>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</si>
  <si>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</si>
  <si>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</si>
  <si>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</si>
  <si>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</si>
  <si>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</si>
  <si>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</si>
  <si>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</si>
  <si>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</si>
  <si>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</si>
  <si>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</si>
  <si>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</si>
  <si>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</si>
  <si>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</si>
  <si>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</si>
  <si>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</si>
  <si>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</si>
  <si>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</si>
  <si>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</si>
  <si>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</si>
  <si>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</si>
  <si>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</si>
  <si>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</si>
  <si>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</si>
  <si>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</si>
  <si>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</si>
  <si>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</si>
  <si>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</si>
  <si>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</si>
  <si>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</si>
  <si>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</si>
  <si>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</si>
  <si>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</si>
  <si>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</si>
  <si>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</si>
  <si>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</si>
  <si>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</si>
  <si>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</si>
  <si>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</si>
  <si>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</si>
  <si>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</si>
  <si>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</si>
  <si>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</si>
  <si>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</si>
  <si>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</si>
  <si>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</si>
  <si>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</si>
  <si>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</si>
  <si>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</si>
  <si>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</si>
  <si>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</si>
  <si>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</si>
  <si>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</si>
  <si>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</si>
  <si>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</si>
  <si>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</si>
  <si>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</si>
  <si>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</si>
  <si>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</si>
  <si>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</si>
  <si>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</si>
  <si>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</si>
  <si>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</si>
  <si>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</si>
  <si>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</si>
  <si>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</si>
  <si>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</si>
  <si>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</si>
  <si>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</si>
  <si>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</si>
  <si>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</si>
  <si>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</si>
  <si>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</si>
  <si>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</si>
  <si>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</si>
  <si>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</si>
  <si>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</si>
  <si>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</si>
  <si>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</si>
  <si>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</si>
  <si>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</si>
  <si>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</si>
  <si>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</si>
  <si>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</si>
  <si>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</si>
  <si>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</si>
  <si>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</si>
  <si>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</si>
  <si>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</si>
  <si>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</si>
  <si>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</si>
  <si>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</si>
  <si>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</si>
  <si>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</si>
  <si>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</si>
  <si>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</si>
  <si>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</si>
  <si>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</si>
  <si>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</si>
  <si>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</si>
  <si>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</si>
  <si>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</si>
  <si>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</si>
  <si>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</si>
  <si>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</si>
  <si>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</si>
  <si>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</si>
  <si>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</si>
  <si>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</si>
  <si>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</si>
  <si>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</si>
  <si>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</si>
  <si>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</si>
  <si>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</si>
  <si>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</si>
  <si>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</si>
  <si>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</si>
  <si>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</si>
  <si>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</si>
  <si>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</si>
  <si>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</si>
  <si>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</si>
  <si>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</si>
  <si>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</si>
  <si>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</si>
  <si>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</si>
  <si>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</si>
  <si>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</si>
  <si>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</si>
  <si>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</si>
  <si>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</si>
  <si>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</si>
  <si>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</si>
  <si>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</si>
  <si>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</si>
  <si>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</si>
  <si>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</si>
  <si>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</si>
  <si>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</si>
  <si>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</si>
  <si>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</si>
  <si>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</si>
  <si>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</si>
  <si>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</si>
  <si>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</si>
  <si>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</si>
  <si>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</si>
  <si>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</si>
  <si>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</si>
  <si>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</si>
  <si>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</si>
  <si>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</si>
  <si>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</si>
  <si>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</si>
  <si>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</si>
  <si>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</si>
  <si>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</si>
  <si>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</si>
  <si>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</si>
  <si>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</si>
  <si>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</si>
  <si>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</si>
  <si>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</si>
  <si>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</si>
  <si>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</si>
  <si>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</si>
  <si>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</si>
  <si>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</si>
  <si>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</si>
  <si>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</si>
  <si>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</si>
  <si>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</si>
  <si>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</si>
  <si>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</si>
  <si>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</si>
  <si>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</si>
  <si>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</si>
  <si>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</si>
  <si>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</si>
  <si>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</si>
  <si>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</si>
  <si>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</si>
  <si>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</si>
  <si>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</si>
  <si>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</si>
  <si>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</si>
  <si>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</si>
  <si>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</si>
  <si>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</si>
  <si>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</si>
  <si>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</si>
  <si>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</si>
  <si>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</si>
  <si>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</si>
  <si>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</si>
  <si>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</si>
  <si>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</si>
  <si>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</si>
  <si>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</si>
  <si>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</si>
  <si>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</si>
  <si>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</si>
  <si>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</si>
  <si>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</si>
  <si>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</si>
  <si>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</si>
  <si>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</si>
  <si>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</si>
  <si>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</si>
  <si>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</si>
  <si>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</si>
  <si>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</si>
  <si>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</si>
  <si>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</si>
  <si>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</si>
  <si>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</si>
  <si>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</si>
  <si>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</si>
  <si>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</si>
  <si>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</si>
  <si>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</si>
  <si>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</si>
  <si>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</si>
  <si>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</si>
  <si>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</si>
  <si>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</si>
  <si>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</si>
  <si>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</si>
  <si>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</si>
  <si>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</si>
  <si>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</si>
  <si>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</si>
  <si>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</si>
  <si>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</si>
  <si>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</si>
  <si>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</si>
  <si>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</si>
  <si>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</si>
  <si>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</si>
  <si>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</si>
  <si>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</si>
  <si>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</si>
  <si>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</si>
  <si>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</si>
  <si>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</si>
  <si>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</si>
  <si>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</si>
  <si>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</si>
  <si>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</si>
  <si>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</si>
  <si>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</si>
  <si>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</si>
  <si>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</si>
  <si>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</si>
  <si>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</si>
  <si>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</si>
  <si>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</si>
  <si>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</si>
  <si>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</si>
  <si>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</si>
  <si>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</si>
  <si>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</si>
  <si>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</si>
  <si>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</si>
  <si>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</si>
  <si>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</si>
  <si>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</si>
  <si>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</si>
  <si>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</si>
  <si>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</si>
  <si>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</si>
  <si>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</si>
  <si>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</si>
  <si>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</si>
  <si>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</si>
  <si>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</si>
  <si>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</si>
  <si>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</si>
  <si>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</si>
  <si>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</si>
  <si>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</si>
  <si>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</si>
  <si>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</si>
  <si>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</si>
  <si>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</si>
  <si>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</si>
  <si>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</si>
  <si>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</si>
  <si>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</si>
  <si>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</si>
  <si>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</si>
  <si>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</si>
  <si>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</si>
  <si>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</si>
  <si>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</si>
  <si>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</si>
  <si>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</si>
  <si>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</si>
  <si>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</si>
  <si>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</si>
  <si>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</si>
  <si>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</si>
  <si>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</si>
  <si>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</si>
  <si>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</si>
  <si>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</si>
  <si>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</si>
  <si>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</si>
  <si>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</si>
  <si>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</si>
  <si>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</si>
  <si>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</si>
  <si>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</si>
  <si>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</si>
  <si>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</si>
  <si>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</si>
  <si>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</si>
  <si>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</si>
  <si>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</si>
  <si>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</si>
  <si>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</si>
  <si>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</si>
  <si>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</si>
  <si>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</si>
  <si>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</si>
  <si>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</si>
  <si>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</si>
  <si>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</si>
  <si>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</si>
  <si>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</si>
  <si>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</si>
  <si>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</si>
  <si>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</si>
  <si>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</si>
  <si>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</si>
  <si>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</si>
  <si>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</si>
  <si>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</si>
  <si>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</si>
  <si>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</si>
  <si>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</si>
  <si>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</si>
  <si>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</si>
  <si>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</si>
  <si>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</si>
  <si>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</si>
  <si>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</si>
  <si>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</si>
  <si>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</si>
  <si>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</si>
  <si>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</si>
  <si>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</si>
  <si>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</si>
  <si>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</si>
  <si>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</si>
  <si>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</si>
  <si>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</si>
  <si>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</si>
  <si>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</si>
  <si>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</si>
  <si>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</si>
  <si>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</si>
  <si>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</si>
  <si>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</si>
  <si>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</si>
  <si>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</si>
  <si>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</si>
  <si>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</si>
  <si>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</si>
  <si>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</si>
  <si>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</si>
  <si>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</si>
  <si>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</si>
  <si>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</si>
  <si>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</si>
  <si>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</si>
  <si>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</si>
  <si>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</si>
  <si>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</si>
  <si>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</si>
  <si>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</si>
  <si>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</si>
  <si>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</si>
  <si>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</si>
  <si>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</si>
  <si>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</si>
  <si>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</si>
  <si>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</si>
  <si>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</si>
  <si>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</si>
  <si>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</si>
  <si>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</si>
  <si>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</si>
  <si>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</si>
  <si>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</si>
  <si>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</si>
  <si>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</si>
  <si>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</si>
  <si>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</si>
  <si>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</si>
  <si>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</si>
  <si>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</si>
  <si>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</si>
  <si>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</si>
  <si>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</si>
  <si>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</si>
  <si>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</si>
  <si>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</si>
  <si>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</si>
  <si>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</si>
  <si>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</si>
  <si>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</si>
  <si>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</si>
  <si>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</si>
  <si>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</si>
  <si>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</si>
  <si>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</si>
  <si>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</si>
  <si>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</si>
  <si>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</si>
  <si>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</si>
  <si>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</si>
  <si>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</si>
  <si>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</si>
  <si>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</si>
  <si>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</si>
  <si>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</si>
  <si>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</si>
  <si>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</si>
  <si>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</si>
  <si>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</si>
  <si>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</si>
  <si>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</si>
  <si>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</si>
  <si>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</si>
  <si>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</si>
  <si>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</si>
  <si>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</si>
  <si>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</si>
  <si>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</si>
  <si>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</si>
  <si>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</si>
  <si>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</si>
  <si>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</si>
  <si>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</si>
  <si>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</si>
  <si>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</si>
  <si>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</si>
  <si>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</si>
  <si>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</si>
  <si>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</si>
  <si>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</si>
  <si>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</si>
  <si>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</si>
  <si>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</si>
  <si>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</si>
  <si>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</si>
  <si>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</si>
  <si>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</si>
  <si>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</si>
  <si>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</si>
  <si>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</si>
  <si>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</si>
  <si>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</si>
  <si>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</si>
  <si>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</si>
  <si>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</si>
  <si>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</si>
  <si>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</si>
  <si>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</si>
  <si>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</si>
  <si>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</si>
  <si>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</si>
  <si>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</si>
  <si>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</si>
  <si>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</si>
  <si>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</si>
  <si>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</si>
  <si>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</si>
  <si>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</si>
  <si>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</si>
  <si>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</si>
  <si>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</si>
  <si>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</si>
  <si>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</si>
  <si>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</si>
  <si>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</si>
  <si>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</si>
  <si>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</si>
  <si>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</si>
  <si>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</si>
  <si>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</si>
  <si>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</si>
  <si>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</si>
  <si>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</si>
  <si>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</si>
  <si>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</si>
  <si>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</si>
  <si>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</si>
  <si>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</si>
  <si>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</si>
  <si>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</si>
  <si>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</si>
  <si>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</si>
  <si>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</si>
  <si>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</si>
  <si>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</si>
  <si>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</si>
  <si>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</si>
  <si>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</si>
  <si>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</si>
  <si>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</si>
  <si>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</si>
  <si>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</si>
  <si>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</si>
  <si>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</si>
  <si>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</si>
  <si>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</si>
  <si>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</si>
  <si>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</si>
  <si>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</si>
  <si>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</si>
  <si>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</si>
  <si>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</si>
  <si>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</si>
  <si>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</si>
  <si>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</si>
  <si>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</si>
  <si>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</si>
  <si>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</si>
  <si>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</si>
  <si>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</si>
  <si>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</si>
  <si>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</si>
  <si>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</si>
  <si>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</si>
  <si>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</si>
  <si>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</si>
  <si>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</si>
  <si>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</si>
  <si>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</si>
  <si>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</si>
  <si>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</si>
  <si>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</si>
  <si>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</si>
  <si>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</si>
  <si>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</si>
  <si>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</si>
  <si>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</si>
  <si>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</si>
  <si>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</si>
  <si>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</si>
  <si>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</si>
  <si>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</si>
  <si>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</si>
  <si>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</si>
  <si>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</si>
  <si>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</si>
  <si>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</si>
  <si>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</si>
  <si>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</si>
  <si>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</si>
  <si>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</si>
  <si>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</si>
  <si>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</si>
  <si>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</si>
  <si>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</si>
  <si>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</si>
  <si>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</si>
  <si>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</si>
  <si>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</si>
  <si>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</si>
  <si>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</si>
  <si>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</si>
  <si>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</si>
  <si>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</si>
  <si>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</si>
  <si>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</si>
  <si>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</si>
  <si>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</si>
  <si>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</si>
  <si>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</si>
  <si>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</si>
  <si>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</si>
  <si>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</si>
  <si>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</si>
  <si>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</si>
  <si>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</si>
  <si>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</si>
  <si>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</si>
  <si>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</si>
  <si>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</si>
  <si>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</si>
  <si>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</si>
  <si>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</si>
  <si>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</si>
  <si>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</si>
  <si>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</si>
  <si>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</si>
  <si>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</si>
  <si>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</si>
  <si>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</si>
  <si>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</si>
  <si>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</si>
  <si>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</si>
  <si>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</si>
  <si>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</si>
  <si>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</si>
  <si>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</si>
  <si>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</si>
  <si>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</si>
  <si>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</si>
  <si>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</si>
  <si>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</si>
  <si>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</si>
  <si>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</si>
  <si>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</si>
  <si>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</si>
  <si>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</si>
  <si>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</si>
  <si>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</si>
  <si>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</si>
  <si>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</si>
  <si>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</si>
  <si>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</si>
  <si>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</si>
  <si>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</si>
  <si>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</si>
  <si>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</si>
  <si>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</si>
  <si>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</si>
  <si>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</si>
  <si>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</si>
  <si>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</si>
  <si>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</si>
  <si>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</si>
  <si>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</si>
  <si>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</si>
  <si>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</si>
  <si>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</si>
  <si>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</si>
  <si>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</si>
  <si>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</si>
  <si>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</si>
  <si>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</si>
  <si>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</si>
  <si>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</si>
  <si>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</si>
  <si>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</si>
  <si>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</si>
  <si>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</si>
  <si>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</si>
  <si>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</si>
  <si>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</si>
  <si>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</si>
  <si>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</si>
  <si>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</si>
  <si>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</si>
  <si>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</si>
  <si>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</si>
  <si>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</si>
  <si>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</si>
  <si>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</si>
  <si>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</si>
  <si>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</si>
  <si>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</si>
  <si>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</si>
  <si>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</si>
  <si>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</si>
  <si>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</si>
  <si>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</si>
  <si>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</si>
  <si>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</si>
  <si>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</si>
  <si>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</si>
  <si>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</si>
  <si>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</si>
  <si>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</si>
  <si>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</si>
  <si>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</si>
  <si>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</si>
  <si>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</si>
  <si>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</si>
  <si>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</si>
  <si>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</si>
  <si>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</si>
  <si>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</si>
  <si>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</si>
  <si>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</si>
  <si>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</si>
  <si>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</si>
  <si>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</si>
  <si>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</si>
  <si>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</si>
  <si>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</si>
  <si>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</si>
  <si>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</si>
  <si>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</si>
  <si>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</si>
  <si>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</si>
  <si>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</si>
  <si>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</si>
  <si>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</si>
  <si>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</si>
  <si>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</si>
  <si>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</si>
  <si>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</si>
  <si>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</si>
  <si>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</si>
  <si>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</si>
  <si>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</si>
  <si>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</si>
  <si>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</si>
  <si>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</si>
  <si>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</si>
  <si>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</si>
  <si>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</si>
  <si>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</si>
  <si>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</si>
  <si>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</si>
  <si>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</si>
  <si>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</si>
  <si>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</si>
  <si>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</si>
  <si>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</si>
  <si>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</si>
  <si>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</si>
  <si>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</si>
  <si>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</si>
  <si>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</si>
  <si>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</si>
  <si>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</si>
  <si>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</si>
  <si>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</si>
  <si>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</si>
  <si>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</si>
  <si>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</si>
  <si>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</si>
  <si>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</si>
  <si>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</si>
  <si>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</si>
  <si>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</si>
  <si>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</si>
  <si>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</si>
  <si>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</si>
  <si>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</si>
  <si>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</si>
  <si>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</si>
  <si>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</si>
  <si>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</si>
  <si>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</si>
  <si>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</si>
  <si>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</si>
  <si>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</si>
  <si>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</si>
  <si>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</si>
  <si>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</si>
  <si>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</si>
  <si>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</si>
  <si>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</si>
  <si>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</si>
  <si>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</si>
  <si>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</si>
  <si>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</si>
  <si>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</si>
  <si>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</si>
  <si>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</si>
  <si>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</si>
  <si>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</si>
  <si>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</si>
  <si>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</si>
  <si>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</si>
  <si>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</si>
  <si>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</si>
  <si>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</si>
  <si>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</si>
  <si>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</si>
  <si>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</si>
  <si>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</si>
  <si>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</si>
  <si>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</si>
  <si>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</si>
  <si>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</si>
  <si>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</si>
  <si>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</si>
  <si>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</si>
  <si>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</si>
  <si>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</si>
  <si>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</si>
  <si>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</si>
  <si>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</si>
  <si>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</si>
  <si>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</si>
  <si>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</si>
  <si>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</si>
  <si>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</si>
  <si>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</si>
  <si>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</si>
  <si>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</si>
  <si>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</si>
  <si>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</si>
  <si>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</si>
  <si>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</si>
  <si>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</si>
  <si>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</si>
  <si>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</si>
  <si>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</si>
  <si>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</si>
  <si>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</si>
  <si>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</si>
  <si>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</si>
  <si>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</si>
  <si>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</si>
  <si>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</si>
  <si>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</si>
  <si>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</si>
  <si>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</si>
  <si>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</si>
  <si>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</si>
  <si>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</si>
  <si>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</si>
  <si>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</si>
  <si>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</si>
  <si>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</si>
  <si>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</si>
  <si>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</si>
  <si>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</si>
  <si>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</si>
  <si>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</si>
  <si>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</si>
  <si>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</si>
  <si>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</si>
  <si>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</si>
  <si>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</si>
  <si>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</si>
  <si>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</si>
  <si>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</si>
  <si>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</si>
  <si>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</si>
  <si>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</si>
  <si>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</si>
  <si>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</si>
  <si>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</si>
  <si>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</si>
  <si>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</si>
  <si>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</si>
  <si>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</si>
  <si>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</si>
  <si>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</si>
  <si>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</si>
  <si>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</si>
  <si>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</si>
  <si>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</si>
  <si>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</si>
  <si>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</si>
  <si>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</si>
  <si>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</si>
  <si>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</si>
  <si>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</si>
  <si>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</si>
  <si>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</si>
  <si>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</si>
  <si>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</si>
  <si>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</si>
  <si>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</si>
  <si>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</si>
  <si>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</si>
  <si>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</si>
  <si>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</si>
  <si>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</si>
  <si>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</si>
  <si>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</si>
  <si>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</si>
  <si>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</si>
  <si>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</si>
  <si>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</si>
  <si>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</si>
  <si>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</si>
  <si>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</si>
  <si>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</si>
  <si>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</si>
  <si>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</si>
  <si>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</si>
  <si>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</si>
  <si>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</si>
  <si>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</si>
  <si>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</si>
  <si>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</si>
  <si>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</si>
  <si>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</si>
  <si>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</si>
  <si>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</si>
  <si>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</si>
  <si>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</si>
  <si>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</si>
  <si>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</si>
  <si>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</si>
  <si>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</si>
  <si>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</si>
  <si>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</si>
  <si>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</si>
  <si>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</si>
  <si>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</si>
  <si>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</si>
  <si>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</si>
  <si>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</si>
  <si>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</si>
  <si>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</si>
  <si>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</si>
  <si>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</si>
  <si>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</si>
  <si>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</si>
  <si>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</si>
  <si>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</si>
  <si>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</si>
  <si>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</si>
  <si>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</si>
  <si>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</si>
  <si>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</si>
  <si>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</si>
  <si>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</si>
  <si>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</si>
  <si>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</si>
  <si>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</si>
  <si>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</si>
  <si>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</si>
  <si>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</si>
  <si>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</si>
  <si>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</si>
  <si>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</si>
  <si>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</si>
  <si>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</si>
  <si>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</si>
  <si>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</si>
  <si>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</si>
  <si>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</si>
  <si>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</si>
  <si>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</si>
  <si>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</si>
  <si>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</si>
  <si>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</si>
  <si>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</si>
  <si>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</si>
  <si>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</si>
  <si>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</si>
  <si>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</si>
  <si>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</si>
  <si>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</si>
  <si>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</si>
  <si>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</si>
  <si>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</si>
  <si>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</si>
  <si>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</si>
  <si>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</si>
  <si>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</si>
  <si>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</si>
  <si>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</si>
  <si>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</si>
  <si>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</si>
  <si>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</si>
  <si>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</si>
  <si>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</si>
  <si>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</si>
  <si>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</si>
  <si>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</si>
  <si>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</si>
  <si>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</si>
  <si>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</si>
  <si>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</si>
  <si>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</si>
  <si>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</si>
  <si>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</si>
  <si>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</si>
  <si>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</si>
  <si>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</si>
  <si>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</si>
  <si>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</si>
  <si>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</si>
  <si>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</si>
  <si>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</si>
  <si>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</si>
  <si>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</si>
  <si>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</si>
  <si>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</si>
  <si>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</si>
  <si>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</si>
  <si>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</si>
  <si>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</si>
  <si>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</si>
  <si>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</si>
  <si>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</si>
  <si>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</si>
  <si>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</si>
  <si>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</si>
  <si>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</si>
  <si>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</si>
  <si>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</si>
  <si>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</si>
  <si>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</si>
  <si>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</si>
  <si>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</si>
  <si>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</si>
  <si>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</si>
  <si>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</si>
  <si>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</si>
  <si>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</si>
  <si>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</si>
  <si>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</si>
  <si>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</si>
  <si>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</si>
  <si>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</si>
  <si>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</si>
  <si>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</si>
  <si>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</si>
  <si>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</si>
  <si>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</si>
  <si>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</si>
  <si>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</si>
  <si>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</si>
  <si>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</si>
  <si>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</si>
  <si>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</si>
  <si>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</si>
  <si>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</si>
  <si>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</si>
  <si>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</si>
  <si>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</si>
  <si>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</si>
  <si>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</si>
  <si>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</si>
  <si>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</si>
  <si>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</si>
  <si>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</si>
  <si>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</si>
  <si>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</si>
  <si>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</si>
  <si>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</si>
  <si>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</si>
  <si>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</si>
  <si>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</si>
  <si>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</si>
  <si>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</si>
  <si>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</si>
  <si>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</si>
  <si>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</si>
  <si>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</si>
  <si>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</si>
  <si>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</si>
  <si>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</si>
  <si>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</si>
  <si>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</si>
  <si>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</si>
  <si>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</si>
  <si>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</si>
  <si>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</si>
  <si>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</si>
  <si>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</si>
  <si>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</si>
  <si>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</si>
  <si>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</si>
  <si>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</si>
  <si>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</si>
  <si>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</si>
  <si>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</si>
  <si>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</si>
  <si>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</si>
  <si>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</si>
  <si>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</si>
  <si>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</si>
  <si>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</si>
  <si>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</si>
  <si>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</si>
  <si>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</si>
  <si>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</si>
  <si>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</si>
  <si>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</si>
  <si>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</si>
  <si>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</si>
  <si>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</si>
  <si>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</si>
  <si>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</si>
  <si>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</si>
  <si>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</si>
  <si>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</si>
  <si>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</si>
  <si>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</si>
  <si>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</si>
  <si>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</si>
  <si>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</si>
  <si>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</si>
  <si>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</si>
  <si>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</si>
  <si>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</si>
  <si>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</si>
  <si>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</si>
  <si>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</si>
  <si>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</si>
  <si>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</si>
  <si>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</si>
  <si>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</si>
  <si>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</si>
  <si>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</si>
  <si>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</si>
  <si>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</si>
  <si>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</si>
  <si>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</si>
  <si>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</si>
  <si>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</si>
  <si>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</si>
  <si>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</si>
  <si>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</si>
  <si>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</si>
  <si>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</si>
  <si>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</si>
  <si>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</si>
  <si>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</si>
  <si>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</si>
  <si>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</si>
  <si>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</si>
  <si>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</si>
  <si>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</si>
  <si>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</si>
  <si>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</si>
  <si>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</si>
  <si>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</si>
  <si>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</si>
  <si>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</si>
  <si>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</si>
  <si>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</si>
  <si>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</si>
  <si>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</si>
  <si>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</si>
  <si>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</si>
  <si>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</si>
  <si>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</si>
  <si>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</si>
  <si>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</si>
  <si>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</si>
  <si>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</si>
  <si>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</si>
  <si>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</si>
  <si>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</si>
  <si>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</si>
  <si>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</si>
  <si>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</si>
  <si>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</si>
  <si>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</si>
  <si>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</si>
  <si>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</si>
  <si>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</si>
  <si>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</si>
  <si>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</si>
  <si>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</si>
  <si>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</si>
  <si>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</si>
  <si>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</si>
  <si>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</si>
  <si>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</si>
  <si>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</si>
  <si>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</si>
  <si>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</si>
  <si>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</si>
  <si>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</si>
  <si>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</si>
  <si>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</si>
  <si>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</si>
  <si>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</si>
  <si>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</si>
  <si>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</si>
  <si>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</si>
  <si>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</si>
  <si>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</si>
  <si>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</si>
  <si>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</si>
  <si>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</si>
  <si>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</si>
  <si>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</si>
  <si>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</si>
  <si>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</si>
  <si>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</si>
  <si>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</si>
  <si>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</si>
  <si>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</si>
  <si>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</si>
  <si>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</si>
  <si>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</si>
  <si>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</si>
  <si>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</si>
  <si>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</si>
  <si>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</si>
  <si>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</si>
  <si>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</si>
  <si>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</si>
  <si>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</si>
  <si>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</si>
  <si>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</si>
  <si>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</si>
  <si>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</si>
  <si>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</si>
  <si>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</si>
  <si>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</si>
  <si>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</si>
  <si>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</si>
  <si>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</si>
  <si>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</si>
  <si>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</si>
  <si>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</si>
  <si>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</si>
  <si>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</si>
  <si>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</si>
  <si>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</si>
  <si>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</si>
  <si>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</si>
  <si>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</si>
  <si>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</si>
  <si>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</si>
  <si>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</si>
  <si>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</si>
  <si>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</si>
  <si>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</si>
  <si>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</si>
  <si>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</si>
  <si>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</si>
  <si>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</si>
  <si>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</si>
  <si>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</si>
  <si>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</si>
  <si>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</si>
  <si>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</si>
  <si>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</si>
  <si>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</si>
  <si>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</si>
  <si>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</si>
  <si>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</si>
  <si>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</si>
  <si>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</si>
  <si>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</si>
  <si>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</si>
  <si>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</si>
  <si>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</si>
  <si>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</si>
  <si>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</si>
  <si>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</si>
  <si>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</si>
  <si>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</si>
  <si>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</si>
  <si>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</si>
  <si>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</si>
  <si>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</si>
  <si>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</si>
  <si>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</si>
  <si>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</si>
  <si>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</si>
  <si>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</si>
  <si>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</si>
  <si>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</si>
  <si>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</si>
  <si>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</si>
  <si>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</si>
  <si>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</si>
  <si>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</si>
  <si>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</si>
  <si>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</si>
  <si>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</si>
  <si>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</si>
  <si>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</si>
  <si>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</si>
  <si>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</si>
  <si>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</si>
  <si>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</si>
  <si>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</si>
  <si>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</si>
  <si>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</si>
  <si>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</si>
  <si>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</si>
  <si>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</si>
  <si>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</si>
  <si>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</si>
  <si>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</si>
  <si>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</si>
  <si>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</si>
  <si>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</si>
  <si>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</si>
  <si>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</si>
  <si>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</si>
  <si>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</si>
  <si>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</si>
  <si>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</si>
  <si>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</si>
  <si>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</si>
  <si>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</si>
  <si>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</si>
  <si>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</si>
  <si>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</si>
  <si>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</si>
  <si>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</si>
  <si>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</si>
  <si>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</si>
  <si>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</si>
  <si>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</si>
  <si>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</si>
  <si>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</si>
  <si>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</si>
  <si>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</si>
  <si>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</si>
  <si>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</si>
  <si>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</si>
  <si>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</si>
  <si>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</si>
  <si>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</si>
  <si>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</si>
  <si>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</si>
  <si>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</si>
  <si>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</si>
  <si>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</si>
  <si>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</si>
  <si>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</si>
  <si>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</si>
  <si>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</si>
  <si>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</si>
  <si>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</si>
  <si>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</si>
  <si>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</si>
  <si>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</si>
  <si>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</si>
  <si>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</si>
  <si>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</si>
  <si>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</si>
  <si>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</si>
  <si>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</si>
  <si>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</si>
  <si>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</si>
  <si>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</si>
  <si>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</si>
  <si>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</si>
  <si>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</si>
  <si>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</si>
  <si>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</si>
  <si>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</si>
  <si>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</si>
  <si>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</si>
  <si>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</si>
  <si>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</si>
  <si>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</si>
  <si>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</si>
  <si>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</si>
  <si>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</si>
  <si>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</si>
  <si>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</si>
  <si>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</si>
  <si>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</si>
  <si>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</si>
  <si>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</si>
  <si>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</si>
  <si>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</si>
  <si>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</si>
  <si>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</si>
  <si>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</si>
  <si>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</si>
  <si>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</si>
  <si>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</si>
  <si>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</si>
  <si>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</si>
  <si>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</si>
  <si>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</si>
  <si>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</si>
  <si>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</si>
  <si>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</si>
  <si>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</si>
  <si>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</si>
  <si>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</si>
  <si>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</si>
  <si>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</si>
  <si>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</si>
  <si>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</si>
  <si>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</si>
  <si>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</si>
  <si>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</si>
  <si>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</si>
  <si>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</si>
  <si>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</si>
  <si>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</si>
  <si>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</si>
  <si>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</si>
  <si>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</si>
  <si>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</si>
  <si>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</si>
  <si>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</si>
  <si>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</si>
  <si>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</si>
  <si>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</si>
  <si>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</si>
  <si>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</si>
  <si>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</si>
  <si>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</si>
  <si>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</si>
  <si>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</si>
  <si>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</si>
  <si>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</si>
  <si>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</si>
  <si>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</si>
  <si>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</si>
  <si>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</si>
  <si>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</si>
  <si>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</si>
  <si>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</si>
  <si>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</si>
  <si>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</si>
  <si>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</si>
  <si>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</si>
  <si>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</si>
  <si>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</si>
  <si>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</si>
  <si>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</si>
  <si>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</si>
  <si>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</si>
  <si>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</si>
  <si>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</si>
  <si>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</si>
  <si>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</si>
  <si>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</si>
  <si>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</si>
  <si>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</si>
  <si>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</si>
  <si>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</si>
  <si>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</si>
  <si>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</si>
  <si>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</si>
  <si>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</si>
  <si>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</si>
  <si>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</si>
  <si>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</si>
  <si>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</si>
  <si>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</si>
  <si>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</si>
  <si>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</si>
  <si>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</si>
  <si>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</si>
  <si>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</si>
  <si>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</si>
  <si>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</si>
  <si>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</si>
  <si>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</si>
  <si>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</si>
  <si>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</si>
  <si>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</si>
  <si>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</si>
  <si>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</si>
  <si>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</si>
  <si>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</si>
  <si>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</si>
  <si>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</si>
  <si>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</si>
  <si>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</si>
  <si>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</si>
  <si>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</si>
  <si>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</si>
  <si>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</si>
  <si>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</si>
  <si>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</si>
  <si>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</si>
  <si>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</si>
  <si>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</si>
  <si>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</si>
  <si>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</si>
  <si>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</si>
  <si>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</si>
  <si>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</si>
  <si>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</si>
  <si>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</si>
  <si>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</si>
  <si>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</si>
  <si>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</si>
  <si>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</si>
  <si>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</si>
  <si>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</si>
  <si>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</si>
  <si>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</si>
  <si>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</si>
  <si>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</si>
  <si>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</si>
  <si>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</si>
  <si>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</si>
  <si>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</si>
  <si>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</si>
  <si>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</si>
  <si>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</si>
  <si>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</si>
  <si>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</si>
  <si>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</si>
  <si>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</si>
  <si>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</si>
  <si>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</si>
  <si>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</si>
  <si>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</si>
  <si>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</si>
  <si>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</si>
  <si>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</si>
  <si>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</si>
  <si>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</si>
  <si>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</si>
  <si>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</si>
  <si>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</si>
  <si>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</si>
  <si>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</si>
  <si>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</si>
  <si>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</si>
  <si>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</si>
  <si>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</si>
  <si>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</si>
  <si>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</si>
  <si>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</si>
  <si>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</si>
  <si>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</si>
  <si>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</si>
  <si>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</si>
  <si>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</si>
  <si>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</si>
  <si>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</si>
  <si>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</si>
  <si>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</si>
  <si>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</si>
  <si>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</si>
  <si>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</si>
  <si>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</si>
  <si>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</si>
  <si>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</si>
  <si>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</si>
  <si>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</si>
  <si>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</si>
  <si>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</si>
  <si>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</si>
  <si>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</si>
  <si>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</si>
  <si>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</si>
  <si>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</si>
  <si>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</si>
  <si>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</si>
  <si>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</si>
  <si>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</si>
  <si>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</si>
  <si>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</si>
  <si>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</si>
  <si>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</si>
  <si>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</si>
  <si>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</si>
  <si>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</si>
  <si>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</si>
  <si>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</si>
  <si>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</si>
  <si>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</si>
  <si>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</si>
  <si>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</si>
  <si>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</si>
  <si>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</si>
  <si>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</si>
  <si>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</si>
  <si>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</si>
  <si>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</si>
  <si>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</si>
  <si>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</si>
  <si>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</si>
  <si>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</si>
  <si>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</si>
  <si>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</si>
  <si>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</si>
  <si>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</si>
  <si>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</si>
  <si>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</si>
  <si>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</si>
  <si>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</si>
  <si>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</si>
  <si>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</si>
  <si>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</si>
  <si>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</si>
  <si>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</si>
  <si>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</si>
  <si>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</si>
  <si>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</si>
  <si>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</si>
  <si>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</si>
  <si>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</si>
  <si>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</si>
  <si>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</si>
  <si>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</si>
  <si>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</si>
  <si>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</si>
  <si>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</si>
  <si>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</si>
  <si>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</si>
  <si>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</si>
  <si>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</si>
  <si>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</si>
  <si>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</si>
  <si>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</si>
  <si>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</si>
  <si>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</si>
  <si>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</si>
  <si>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</si>
  <si>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</si>
  <si>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</si>
  <si>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</si>
  <si>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</si>
  <si>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</si>
  <si>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</si>
  <si>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</si>
  <si>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</si>
  <si>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</si>
  <si>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</si>
  <si>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</si>
  <si>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</si>
  <si>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</si>
  <si>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</si>
  <si>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</si>
  <si>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</si>
  <si>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</si>
  <si>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</si>
  <si>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</si>
  <si>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</si>
  <si>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</si>
  <si>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</si>
  <si>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</si>
  <si>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</si>
  <si>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</si>
  <si>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</si>
  <si>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</si>
  <si>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</si>
  <si>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</si>
  <si>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</si>
  <si>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</si>
  <si>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</si>
  <si>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</si>
  <si>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</si>
  <si>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</si>
  <si>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</si>
  <si>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</si>
  <si>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</si>
  <si>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</si>
  <si>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</si>
  <si>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</si>
  <si>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</si>
  <si>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</si>
  <si>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</si>
  <si>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</si>
  <si>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</si>
  <si>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</si>
  <si>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</si>
  <si>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</si>
  <si>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</si>
  <si>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</si>
  <si>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</si>
  <si>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</si>
  <si>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</si>
  <si>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</si>
  <si>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</si>
  <si>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</si>
  <si>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</si>
  <si>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</si>
  <si>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</si>
  <si>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</si>
  <si>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</si>
  <si>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</si>
  <si>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</si>
  <si>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</si>
  <si>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</si>
  <si>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</si>
  <si>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</si>
  <si>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</si>
  <si>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</si>
  <si>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</si>
  <si>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</si>
  <si>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</si>
  <si>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</si>
  <si>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</si>
  <si>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</si>
  <si>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</si>
  <si>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</si>
  <si>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</si>
  <si>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</si>
  <si>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</si>
  <si>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</si>
  <si>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</si>
  <si>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</si>
  <si>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</si>
  <si>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</si>
  <si>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</si>
  <si>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</si>
  <si>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</si>
  <si>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</si>
  <si>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</si>
  <si>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</si>
  <si>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</si>
  <si>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</si>
  <si>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</si>
  <si>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</si>
  <si>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</si>
  <si>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</si>
  <si>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</si>
  <si>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</si>
  <si>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</si>
  <si>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</si>
  <si>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</si>
  <si>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</si>
  <si>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</si>
  <si>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</si>
  <si>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</si>
  <si>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</si>
  <si>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</si>
  <si>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</si>
  <si>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</si>
  <si>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</si>
  <si>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</si>
  <si>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</si>
  <si>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</si>
  <si>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</si>
  <si>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</si>
  <si>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</si>
  <si>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</si>
  <si>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</si>
  <si>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</si>
  <si>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</si>
  <si>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</si>
  <si>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</si>
  <si>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</si>
  <si>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</si>
  <si>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</si>
  <si>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</si>
  <si>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</si>
  <si>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</si>
  <si>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</si>
  <si>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</si>
  <si>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</si>
  <si>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</si>
  <si>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</si>
  <si>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</si>
  <si>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</si>
  <si>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</si>
  <si>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</si>
  <si>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</si>
  <si>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</si>
  <si>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</si>
  <si>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</si>
  <si>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</si>
  <si>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</si>
  <si>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</si>
  <si>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</si>
  <si>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</si>
  <si>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</si>
  <si>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</si>
  <si>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</si>
  <si>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</si>
  <si>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</si>
  <si>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</si>
  <si>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</si>
  <si>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</si>
  <si>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</si>
  <si>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</si>
  <si>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</si>
  <si>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</si>
  <si>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</si>
  <si>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</si>
  <si>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</si>
  <si>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</si>
  <si>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</si>
  <si>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</si>
  <si>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</si>
  <si>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</si>
  <si>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</si>
  <si>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</si>
  <si>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</si>
  <si>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</si>
  <si>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</si>
  <si>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</si>
  <si>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</si>
  <si>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</si>
  <si>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</si>
  <si>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</si>
  <si>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</si>
  <si>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</si>
  <si>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</si>
  <si>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</si>
  <si>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</si>
  <si>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</si>
  <si>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</si>
  <si>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</si>
  <si>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</si>
  <si>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</si>
  <si>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</si>
  <si>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</si>
  <si>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</si>
  <si>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</si>
  <si>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</si>
  <si>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</si>
  <si>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</si>
  <si>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</si>
  <si>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</si>
  <si>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</si>
  <si>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</si>
  <si>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</si>
  <si>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</si>
  <si>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</si>
  <si>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</si>
  <si>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</si>
  <si>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</si>
  <si>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</si>
  <si>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</si>
  <si>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</si>
  <si>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</si>
  <si>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</si>
  <si>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</si>
  <si>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</si>
  <si>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</si>
  <si>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</si>
  <si>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</si>
  <si>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</si>
  <si>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</si>
  <si>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</si>
  <si>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</si>
  <si>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</si>
  <si>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</si>
  <si>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</si>
  <si>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</si>
  <si>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</si>
  <si>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</si>
  <si>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</si>
  <si>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</si>
  <si>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</si>
  <si>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</si>
  <si>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</si>
  <si>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</si>
  <si>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</si>
  <si>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</si>
  <si>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</si>
  <si>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</si>
  <si>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</si>
  <si>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</si>
  <si>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</si>
  <si>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</si>
  <si>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</si>
  <si>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</si>
  <si>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</si>
  <si>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</si>
  <si>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</si>
  <si>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</si>
  <si>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</si>
  <si>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</si>
  <si>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</si>
  <si>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</si>
  <si>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</si>
  <si>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</si>
  <si>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</si>
  <si>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</si>
  <si>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</si>
  <si>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</si>
  <si>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Contratación de personal</t>
  </si>
  <si>
    <t>Porcentaje</t>
  </si>
  <si>
    <t>Contratación de servicios de equino, hidroterapia y musico terapia</t>
  </si>
  <si>
    <t>Pago de arriendos</t>
  </si>
  <si>
    <t>Funcionamiento y operatividad de los programas</t>
  </si>
  <si>
    <t>Pago de servicios públicos</t>
  </si>
  <si>
    <t>Dotación de bienes, elementos y enseres para operatividad del programa</t>
  </si>
  <si>
    <t>Compra de alimentos y víveres</t>
  </si>
  <si>
    <t>Realización de Eventos para inclusión social de la población con discapacidad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</si>
</sst>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14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9" t="s">
        <v>2</v>
      </c>
      <c r="C2" s="890"/>
      <c r="D2" s="890"/>
      <c r="E2" s="890"/>
      <c r="F2" s="890"/>
      <c r="G2" s="890"/>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890"/>
      <c r="AR2" s="890"/>
      <c r="AS2" s="890"/>
      <c r="AT2" s="890"/>
      <c r="AU2" s="890"/>
      <c r="AV2" s="890"/>
      <c r="AW2" s="890"/>
      <c r="AX2" s="890"/>
      <c r="AY2" s="890"/>
      <c r="AZ2" s="890"/>
      <c r="BA2" s="891"/>
      <c r="BC2" s="892"/>
      <c r="BD2" s="894" t="s">
        <v>1669</v>
      </c>
      <c r="BE2" s="895"/>
      <c r="BF2" s="895"/>
      <c r="BG2" s="895"/>
      <c r="BH2" s="895"/>
      <c r="BI2" s="895"/>
      <c r="BJ2" s="895"/>
    </row>
    <row r="3" spans="1:62" ht="15.75" x14ac:dyDescent="0.2">
      <c r="B3" s="896" t="s">
        <v>1670</v>
      </c>
      <c r="C3" s="897"/>
      <c r="D3" s="897"/>
      <c r="E3" s="897"/>
      <c r="F3" s="897"/>
      <c r="G3" s="897"/>
      <c r="H3" s="897"/>
      <c r="I3" s="897"/>
      <c r="J3" s="897"/>
      <c r="K3" s="897"/>
      <c r="L3" s="897"/>
      <c r="M3" s="897"/>
      <c r="N3" s="898">
        <v>2017</v>
      </c>
      <c r="O3" s="898"/>
      <c r="P3" s="898"/>
      <c r="Q3" s="126" t="e">
        <f>VLOOKUP(N3,#REF!,2,0)</f>
        <v>#REF!</v>
      </c>
      <c r="R3" s="126">
        <f>VLOOKUP(N3,$N$140:$O$144,2,0)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93"/>
      <c r="BD3" s="894"/>
      <c r="BE3" s="895"/>
      <c r="BF3" s="895"/>
      <c r="BG3" s="895"/>
      <c r="BH3" s="895"/>
      <c r="BI3" s="895"/>
      <c r="BJ3" s="89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9" t="str">
        <f>VLOOKUP($D$9,'CONSOLIDADO PLAN DESARROLLO'!$DT$9:$DZ$62,3,0)</f>
        <v xml:space="preserve">E1. - SOCIAL:  Desarrollo Social con alta competitividad y proyección </v>
      </c>
      <c r="D5" s="899"/>
      <c r="E5" s="899"/>
      <c r="F5" s="899"/>
      <c r="G5" s="899"/>
      <c r="H5" s="899"/>
      <c r="I5" s="900"/>
      <c r="J5" s="901" t="s">
        <v>1672</v>
      </c>
      <c r="K5" s="902"/>
      <c r="L5" s="903" t="str">
        <f>VLOOKUP($D$9,'CONSOLIDADO PLAN DESARROLLO'!$DT$9:$DZ$62,5,0)</f>
        <v>Atención a grupos vulnerables - promoción social</v>
      </c>
      <c r="M5" s="903"/>
      <c r="N5" s="903"/>
      <c r="O5" s="903"/>
      <c r="P5" s="903"/>
      <c r="Q5" s="903"/>
      <c r="R5" s="903"/>
      <c r="S5" s="903"/>
      <c r="T5" s="903"/>
      <c r="U5" s="904"/>
      <c r="V5" s="905" t="s">
        <v>1790</v>
      </c>
      <c r="W5" s="906"/>
      <c r="X5" s="906"/>
      <c r="Y5" s="8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907"/>
    </row>
    <row r="6" spans="1:62" ht="15" customHeight="1" thickBot="1" x14ac:dyDescent="0.25">
      <c r="B6" s="133" t="s">
        <v>1673</v>
      </c>
      <c r="C6" s="865" t="str">
        <f>VLOOKUP($D$9,'CONSOLIDADO PLAN DESARROLLO'!$DT$9:$DZ$62,6,0)</f>
        <v>E1.P_J - CAPACIDADES DIFERENCIALES</v>
      </c>
      <c r="D6" s="865"/>
      <c r="E6" s="865"/>
      <c r="F6" s="866"/>
      <c r="G6" s="956" t="s">
        <v>1792</v>
      </c>
      <c r="H6" s="957"/>
      <c r="I6" s="957"/>
      <c r="J6" s="957"/>
      <c r="K6" s="958" t="str">
        <f>VLOOKUP($D$9,'CONSOLIDADO PLAN DESARROLLO'!$DT$9:$DZ$62,7,0)</f>
        <v>Brindar acceso a servicios sociales a la población con capacidades diferenciales y/o necesidades educativas especiales, que les incluya socialmente y mejorar su calidad de vida.</v>
      </c>
      <c r="L6" s="958"/>
      <c r="M6" s="958"/>
      <c r="N6" s="958"/>
      <c r="O6" s="958"/>
      <c r="P6" s="958"/>
      <c r="Q6" s="959"/>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0" t="s">
        <v>1676</v>
      </c>
      <c r="C7" s="961"/>
      <c r="D7" s="874" t="s">
        <v>1677</v>
      </c>
      <c r="E7" s="1019" t="s">
        <v>1678</v>
      </c>
      <c r="F7" s="876" t="s">
        <v>1679</v>
      </c>
      <c r="G7" s="878" t="s">
        <v>1680</v>
      </c>
      <c r="H7" s="918" t="s">
        <v>1793</v>
      </c>
      <c r="I7" s="920" t="s">
        <v>1915</v>
      </c>
      <c r="J7" s="922">
        <f>+$N$3</f>
        <v>2017</v>
      </c>
      <c r="K7" s="924" t="s">
        <v>1682</v>
      </c>
      <c r="L7" s="926" t="s">
        <v>1683</v>
      </c>
      <c r="M7" s="134"/>
      <c r="N7" s="134"/>
      <c r="O7" s="134"/>
      <c r="P7" s="134"/>
      <c r="Q7" s="134"/>
      <c r="R7" s="887" t="s">
        <v>1917</v>
      </c>
      <c r="S7" s="888"/>
      <c r="T7" s="916" t="s">
        <v>1934</v>
      </c>
      <c r="U7" s="916"/>
      <c r="V7" s="916" t="s">
        <v>1918</v>
      </c>
      <c r="W7" s="916"/>
      <c r="X7" s="916" t="s">
        <v>1919</v>
      </c>
      <c r="Y7" s="916"/>
      <c r="Z7" s="917" t="s">
        <v>1916</v>
      </c>
      <c r="AA7" s="917"/>
      <c r="AB7" s="916" t="s">
        <v>36</v>
      </c>
      <c r="AC7" s="916"/>
      <c r="AD7" s="916" t="s">
        <v>1935</v>
      </c>
      <c r="AE7" s="916"/>
      <c r="AF7" s="916" t="s">
        <v>1920</v>
      </c>
      <c r="AG7" s="916"/>
      <c r="AH7" s="883" t="s">
        <v>1930</v>
      </c>
      <c r="AI7" s="884"/>
      <c r="AJ7" s="885" t="s">
        <v>1684</v>
      </c>
      <c r="AK7" s="886"/>
      <c r="AL7" s="886"/>
      <c r="AM7" s="886"/>
      <c r="AN7" s="886"/>
      <c r="AO7" s="886"/>
      <c r="AP7" s="886"/>
      <c r="AQ7" s="886" t="s">
        <v>1685</v>
      </c>
      <c r="AR7" s="886"/>
      <c r="AS7" s="886"/>
      <c r="AT7" s="886" t="s">
        <v>1686</v>
      </c>
      <c r="AU7" s="886"/>
      <c r="AV7" s="886"/>
      <c r="AW7" s="886"/>
      <c r="AX7" s="886"/>
      <c r="AY7" s="882" t="s">
        <v>1687</v>
      </c>
      <c r="AZ7" s="880" t="s">
        <v>1688</v>
      </c>
      <c r="BA7" s="881" t="s">
        <v>1689</v>
      </c>
    </row>
    <row r="8" spans="1:62" ht="57" customHeight="1" x14ac:dyDescent="0.2">
      <c r="B8" s="962"/>
      <c r="C8" s="963"/>
      <c r="D8" s="875"/>
      <c r="E8" s="1020"/>
      <c r="F8" s="877"/>
      <c r="G8" s="879"/>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882"/>
      <c r="AZ8" s="880"/>
      <c r="BA8" s="881"/>
    </row>
    <row r="9" spans="1:62" ht="78" customHeight="1" x14ac:dyDescent="0.2">
      <c r="B9" s="964" t="s">
        <v>1936</v>
      </c>
      <c r="C9" s="965"/>
      <c r="D9" s="103" t="s">
        <v>260</v>
      </c>
      <c r="E9" s="102" t="str">
        <f>VLOOKUP($D$9,'CONSOLIDADO PLAN DESARROLLO'!$EB$9:$EF$62,2,0)</f>
        <v>Ampliar a 70% la cobertura en la atención de la Población en Condición de Discapacidad y/o Necesidades Educativas Especiales, identificadas en el Censo Municipal de Discapacidad. (LB. 444)</v>
      </c>
      <c r="F9" s="37" t="str">
        <f>VLOOKUP($D$9,'CONSOLIDADO PLAN DESARROLLO'!$EB$9:$EF$62,3,0)</f>
        <v>Cobertura ampliada</v>
      </c>
      <c r="G9" s="98">
        <f>VLOOKUP($D$9,'CONSOLIDADO PLAN DESARROLLO'!$EB$9:$EF$62,4,0)</f>
        <v>260</v>
      </c>
      <c r="H9" s="98">
        <f>VLOOKUP($D$9,'CONSOLIDADO PLAN DESARROLLO'!$EB$9:$EF$62,5,0)</f>
        <v>318</v>
      </c>
      <c r="I9" s="908"/>
      <c r="J9" s="909"/>
      <c r="K9" s="854"/>
      <c r="L9" s="855"/>
      <c r="M9" s="134"/>
      <c r="N9" s="134"/>
      <c r="O9" s="134"/>
      <c r="P9" s="134"/>
      <c r="Q9" s="134"/>
      <c r="R9" s="135" t="e">
        <f>+R12+R21+#REF!+#REF!+#REF!+#REF!+#REF!+#REF!+#REF!+#REF!+#REF!+#REF!+#REF!+#REF!+#REF!+#REF!+#REF!+#REF!+#REF!+#REF!+#REF!</f>
        <v>#REF!</v>
      </c>
      <c r="S9" s="136" t="e">
        <f>+S12+S21+#REF!+#REF!+#REF!+#REF!+#REF!+#REF!+#REF!+#REF!+#REF!+#REF!+#REF!+#REF!+#REF!+#REF!+#REF!+#REF!+#REF!+#REF!+#REF!</f>
        <v>#REF!</v>
      </c>
      <c r="T9" s="137" t="e">
        <f>+T12+T21+#REF!+#REF!+#REF!+#REF!+#REF!+#REF!+#REF!+#REF!+#REF!+#REF!+#REF!+#REF!+#REF!+#REF!+#REF!+#REF!+#REF!+#REF!+#REF!</f>
        <v>#REF!</v>
      </c>
      <c r="U9" s="136" t="e">
        <f>+U12+U21+#REF!+#REF!+#REF!+#REF!+#REF!+#REF!+#REF!+#REF!+#REF!+#REF!+#REF!+#REF!+#REF!+#REF!+#REF!+#REF!+#REF!+#REF!+#REF!</f>
        <v>#REF!</v>
      </c>
      <c r="V9" s="137" t="e">
        <f>+V12+V21+#REF!+#REF!+#REF!+#REF!+#REF!+#REF!+#REF!+#REF!+#REF!+#REF!+#REF!+#REF!+#REF!+#REF!+#REF!+#REF!+#REF!+#REF!+#REF!</f>
        <v>#REF!</v>
      </c>
      <c r="W9" s="136" t="e">
        <f>+W12+W21+#REF!+#REF!+#REF!+#REF!+#REF!+#REF!+#REF!+#REF!+#REF!+#REF!+#REF!+#REF!+#REF!+#REF!+#REF!+#REF!+#REF!+#REF!+#REF!</f>
        <v>#REF!</v>
      </c>
      <c r="X9" s="137" t="e">
        <f>+X12+X21+#REF!+#REF!+#REF!+#REF!+#REF!+#REF!+#REF!+#REF!+#REF!+#REF!+#REF!+#REF!+#REF!+#REF!+#REF!+#REF!+#REF!+#REF!+#REF!</f>
        <v>#REF!</v>
      </c>
      <c r="Y9" s="136" t="e">
        <f>+Y12+Y21+#REF!+#REF!+#REF!+#REF!+#REF!+#REF!+#REF!+#REF!+#REF!+#REF!+#REF!+#REF!+#REF!+#REF!+#REF!+#REF!+#REF!+#REF!+#REF!</f>
        <v>#REF!</v>
      </c>
      <c r="Z9" s="137" t="e">
        <f>+Z12+Z21+#REF!+#REF!+#REF!+#REF!+#REF!+#REF!+#REF!+#REF!+#REF!+#REF!+#REF!+#REF!+#REF!+#REF!+#REF!+#REF!+#REF!+#REF!+#REF!</f>
        <v>#REF!</v>
      </c>
      <c r="AA9" s="136" t="e">
        <f>+AA12+AA21+#REF!+#REF!+#REF!+#REF!+#REF!+#REF!+#REF!+#REF!+#REF!+#REF!+#REF!+#REF!+#REF!+#REF!+#REF!+#REF!+#REF!+#REF!+#REF!</f>
        <v>#REF!</v>
      </c>
      <c r="AB9" s="137" t="e">
        <f>+AB12+AB21+#REF!+#REF!+#REF!+#REF!+#REF!+#REF!+#REF!+#REF!+#REF!+#REF!+#REF!+#REF!+#REF!+#REF!+#REF!+#REF!+#REF!+#REF!+#REF!</f>
        <v>#REF!</v>
      </c>
      <c r="AC9" s="136" t="e">
        <f>+AC12+AC21+#REF!+#REF!+#REF!+#REF!+#REF!+#REF!+#REF!+#REF!+#REF!+#REF!+#REF!+#REF!+#REF!+#REF!+#REF!+#REF!+#REF!+#REF!+#REF!</f>
        <v>#REF!</v>
      </c>
      <c r="AD9" s="137" t="e">
        <f>+AD12+AD21+#REF!+#REF!+#REF!+#REF!+#REF!+#REF!+#REF!+#REF!+#REF!+#REF!+#REF!+#REF!+#REF!+#REF!+#REF!+#REF!+#REF!+#REF!+#REF!</f>
        <v>#REF!</v>
      </c>
      <c r="AE9" s="136" t="e">
        <f>+AE12+AE21+#REF!+#REF!+#REF!+#REF!+#REF!+#REF!+#REF!+#REF!+#REF!+#REF!+#REF!+#REF!+#REF!+#REF!+#REF!+#REF!+#REF!+#REF!+#REF!</f>
        <v>#REF!</v>
      </c>
      <c r="AF9" s="137" t="e">
        <f>+AF12+AF21+#REF!+#REF!+#REF!+#REF!+#REF!+#REF!+#REF!+#REF!+#REF!+#REF!+#REF!+#REF!+#REF!+#REF!+#REF!+#REF!+#REF!+#REF!+#REF!</f>
        <v>#REF!</v>
      </c>
      <c r="AG9" s="136" t="e">
        <f>+AG12+AG21+#REF!+#REF!+#REF!+#REF!+#REF!+#REF!+#REF!+#REF!+#REF!+#REF!+#REF!+#REF!+#REF!+#REF!+#REF!+#REF!+#REF!+#REF!+#REF!</f>
        <v>#REF!</v>
      </c>
      <c r="AH9" s="138" t="e">
        <f>+AH12+AH21+#REF!+#REF!+#REF!+#REF!+#REF!+#REF!+#REF!+#REF!+#REF!+#REF!+#REF!+#REF!+#REF!+#REF!+#REF!+#REF!+#REF!+#REF!+#REF!</f>
        <v>#REF!</v>
      </c>
      <c r="AI9" s="139" t="e">
        <f>+AI12+AI21+#REF!+#REF!+#REF!+#REF!+#REF!+#REF!+#REF!+#REF!+#REF!+#REF!+#REF!+#REF!+#REF!+#REF!+#REF!+#REF!+#REF!+#REF!+#REF!</f>
        <v>#REF!</v>
      </c>
      <c r="AJ9" s="140" t="e">
        <f>+AJ12+AJ21+#REF!+#REF!+#REF!+#REF!+#REF!+#REF!+#REF!+#REF!+#REF!+#REF!+#REF!+#REF!+#REF!+#REF!+#REF!+#REF!+#REF!+#REF!+#REF!</f>
        <v>#REF!</v>
      </c>
      <c r="AK9" s="141" t="e">
        <f>+AK12+AK21+#REF!+#REF!+#REF!+#REF!+#REF!+#REF!+#REF!+#REF!+#REF!+#REF!+#REF!+#REF!+#REF!+#REF!+#REF!+#REF!+#REF!+#REF!+#REF!</f>
        <v>#REF!</v>
      </c>
      <c r="AL9" s="141" t="e">
        <f>+AL12+AL21+#REF!+#REF!+#REF!+#REF!+#REF!+#REF!+#REF!+#REF!+#REF!+#REF!+#REF!+#REF!+#REF!+#REF!+#REF!+#REF!+#REF!+#REF!+#REF!</f>
        <v>#REF!</v>
      </c>
      <c r="AM9" s="141" t="e">
        <f>+AM12+AM21+#REF!+#REF!+#REF!+#REF!+#REF!+#REF!+#REF!+#REF!+#REF!+#REF!+#REF!+#REF!+#REF!+#REF!+#REF!+#REF!+#REF!+#REF!+#REF!</f>
        <v>#REF!</v>
      </c>
      <c r="AN9" s="141" t="e">
        <f>+AN12+AN21+#REF!+#REF!+#REF!+#REF!+#REF!+#REF!+#REF!+#REF!+#REF!+#REF!+#REF!+#REF!+#REF!+#REF!+#REF!+#REF!+#REF!+#REF!+#REF!</f>
        <v>#REF!</v>
      </c>
      <c r="AO9" s="141" t="e">
        <f>+AO12+AO21+#REF!+#REF!+#REF!+#REF!+#REF!+#REF!+#REF!+#REF!+#REF!+#REF!+#REF!+#REF!+#REF!+#REF!+#REF!+#REF!+#REF!+#REF!+#REF!</f>
        <v>#REF!</v>
      </c>
      <c r="AP9" s="142" t="e">
        <f>+AP12+AP21+#REF!+#REF!+#REF!+#REF!+#REF!+#REF!+#REF!+#REF!+#REF!+#REF!+#REF!+#REF!+#REF!+#REF!+#REF!+#REF!+#REF!+#REF!+#REF!</f>
        <v>#REF!</v>
      </c>
      <c r="AQ9" s="143" t="e">
        <f>+AQ12+AQ21+#REF!+#REF!+#REF!+#REF!+#REF!+#REF!+#REF!+#REF!+#REF!+#REF!+#REF!+#REF!+#REF!+#REF!+#REF!+#REF!+#REF!+#REF!+#REF!</f>
        <v>#REF!</v>
      </c>
      <c r="AR9" s="141" t="e">
        <f>+AR12+AR21+#REF!+#REF!+#REF!+#REF!+#REF!+#REF!+#REF!+#REF!+#REF!+#REF!+#REF!+#REF!+#REF!+#REF!+#REF!+#REF!+#REF!+#REF!+#REF!</f>
        <v>#REF!</v>
      </c>
      <c r="AS9" s="142" t="e">
        <f>+AS12+AS21+#REF!+#REF!+#REF!+#REF!+#REF!+#REF!+#REF!+#REF!+#REF!+#REF!+#REF!+#REF!+#REF!+#REF!+#REF!+#REF!+#REF!+#REF!+#REF!</f>
        <v>#REF!</v>
      </c>
      <c r="AT9" s="144" t="e">
        <f>+AT12+AT21+#REF!+#REF!+#REF!+#REF!+#REF!+#REF!+#REF!+#REF!+#REF!+#REF!+#REF!+#REF!+#REF!+#REF!+#REF!+#REF!+#REF!+#REF!+#REF!</f>
        <v>#REF!</v>
      </c>
      <c r="AU9" s="145" t="e">
        <f>+AU12+AU21+#REF!+#REF!+#REF!+#REF!+#REF!+#REF!+#REF!+#REF!+#REF!+#REF!+#REF!+#REF!+#REF!+#REF!+#REF!+#REF!+#REF!+#REF!+#REF!</f>
        <v>#REF!</v>
      </c>
      <c r="AV9" s="145" t="e">
        <f>+AV12+AV21+#REF!+#REF!+#REF!+#REF!+#REF!+#REF!+#REF!+#REF!+#REF!+#REF!+#REF!+#REF!+#REF!+#REF!+#REF!+#REF!+#REF!+#REF!+#REF!</f>
        <v>#REF!</v>
      </c>
      <c r="AW9" s="145" t="e">
        <f>+AW12+AW21+#REF!+#REF!+#REF!+#REF!+#REF!+#REF!+#REF!+#REF!+#REF!+#REF!+#REF!+#REF!+#REF!+#REF!+#REF!+#REF!+#REF!+#REF!+#REF!</f>
        <v>#REF!</v>
      </c>
      <c r="AX9" s="142" t="e">
        <f>+AX12+AX21+#REF!+#REF!+#REF!+#REF!+#REF!+#REF!+#REF!+#REF!+#REF!+#REF!+#REF!+#REF!+#REF!+#REF!+#REF!+#REF!+#REF!+#REF!+#REF!</f>
        <v>#REF!</v>
      </c>
      <c r="AY9" s="146"/>
      <c r="AZ9" s="146"/>
      <c r="BA9" s="147"/>
    </row>
    <row r="10" spans="1:62" ht="78" hidden="1" customHeight="1" x14ac:dyDescent="0.2">
      <c r="B10" s="148" t="s">
        <v>1708</v>
      </c>
      <c r="C10" s="149" t="s">
        <v>1709</v>
      </c>
      <c r="D10" s="910" t="e">
        <f>VLOOKUP($D$9,#REF!,2,0)</f>
        <v>#REF!</v>
      </c>
      <c r="E10" s="911"/>
      <c r="F10" s="911"/>
      <c r="G10" s="911"/>
      <c r="H10" s="911"/>
      <c r="I10" s="911"/>
      <c r="J10" s="912"/>
      <c r="K10" s="38" t="e">
        <f>VLOOKUP($D$9,#REF!,3,0)</f>
        <v>#REF!</v>
      </c>
      <c r="L10" s="39" t="e">
        <f>VLOOKUP($D$9,#REF!,4,0)</f>
        <v>#REF!</v>
      </c>
      <c r="M10" s="40" t="e">
        <f>VLOOKUP($D$9,#REF!,5,0)</f>
        <v>#REF!</v>
      </c>
      <c r="N10" s="913" t="e">
        <f>VLOOKUP($D$9,#REF!,Q3,0)</f>
        <v>#REF!</v>
      </c>
      <c r="O10" s="91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5"/>
      <c r="O11" s="91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0">SUM(R13:R19)</f>
        <v>0</v>
      </c>
      <c r="S12" s="169">
        <f t="shared" si="0"/>
        <v>0</v>
      </c>
      <c r="T12" s="170">
        <f t="shared" si="0"/>
        <v>0</v>
      </c>
      <c r="U12" s="171">
        <f t="shared" si="0"/>
        <v>0</v>
      </c>
      <c r="V12" s="170">
        <f t="shared" si="0"/>
        <v>0</v>
      </c>
      <c r="W12" s="171">
        <f t="shared" si="0"/>
        <v>0</v>
      </c>
      <c r="X12" s="170">
        <f t="shared" si="0"/>
        <v>0</v>
      </c>
      <c r="Y12" s="171">
        <f t="shared" si="0"/>
        <v>0</v>
      </c>
      <c r="Z12" s="170">
        <f t="shared" si="0"/>
        <v>0</v>
      </c>
      <c r="AA12" s="171">
        <f t="shared" si="0"/>
        <v>0</v>
      </c>
      <c r="AB12" s="170">
        <f t="shared" si="0"/>
        <v>0</v>
      </c>
      <c r="AC12" s="171">
        <f t="shared" si="0"/>
        <v>0</v>
      </c>
      <c r="AD12" s="170">
        <f t="shared" si="0"/>
        <v>0</v>
      </c>
      <c r="AE12" s="171">
        <f t="shared" si="0"/>
        <v>0</v>
      </c>
      <c r="AF12" s="170">
        <f t="shared" si="0"/>
        <v>0</v>
      </c>
      <c r="AG12" s="172">
        <f t="shared" si="0"/>
        <v>0</v>
      </c>
      <c r="AH12" s="173">
        <f t="shared" si="0"/>
        <v>0</v>
      </c>
      <c r="AI12" s="174">
        <f t="shared" si="0"/>
        <v>0</v>
      </c>
      <c r="AJ12" s="41">
        <f t="shared" si="0"/>
        <v>0</v>
      </c>
      <c r="AK12" s="42">
        <f t="shared" si="0"/>
        <v>0</v>
      </c>
      <c r="AL12" s="42">
        <f t="shared" si="0"/>
        <v>0</v>
      </c>
      <c r="AM12" s="42">
        <f t="shared" si="0"/>
        <v>0</v>
      </c>
      <c r="AN12" s="42">
        <f t="shared" si="0"/>
        <v>0</v>
      </c>
      <c r="AO12" s="42">
        <f t="shared" si="0"/>
        <v>0</v>
      </c>
      <c r="AP12" s="43">
        <f t="shared" si="0"/>
        <v>0</v>
      </c>
      <c r="AQ12" s="105">
        <f t="shared" si="0"/>
        <v>0</v>
      </c>
      <c r="AR12" s="42">
        <f t="shared" si="0"/>
        <v>0</v>
      </c>
      <c r="AS12" s="43">
        <f t="shared" si="0"/>
        <v>0</v>
      </c>
      <c r="AT12" s="105">
        <f t="shared" si="0"/>
        <v>0</v>
      </c>
      <c r="AU12" s="42">
        <f t="shared" si="0"/>
        <v>0</v>
      </c>
      <c r="AV12" s="42">
        <f t="shared" si="0"/>
        <v>0</v>
      </c>
      <c r="AW12" s="42">
        <f t="shared" si="0"/>
        <v>0</v>
      </c>
      <c r="AX12" s="106">
        <f t="shared" si="0"/>
        <v>0</v>
      </c>
      <c r="AY12" s="44" t="s">
        <v>1687</v>
      </c>
      <c r="AZ12" s="44" t="s">
        <v>1688</v>
      </c>
      <c r="BA12" s="45" t="s">
        <v>1689</v>
      </c>
    </row>
    <row r="13" spans="1:62" ht="17.25" customHeight="1" x14ac:dyDescent="0.2">
      <c r="A13" s="936"/>
      <c r="B13" s="938" t="str">
        <f>VLOOKUP($D$9,'PROYECTOS REGISTRADOS'!$A$2:$D$82,4,0)</f>
        <v>Ampliación en la atención a la población con discapacidad y/o necesidades educativas especiales residente en el Municipio de Tocancipá, Cundinamarca, Centro Oriente</v>
      </c>
      <c r="C13" s="941" t="str">
        <f>VLOOKUP($D$9,'PROYECTOS REGISTRADOS'!$A$2:$D$82,3,0)</f>
        <v>2016-25817-0027</v>
      </c>
      <c r="D13" s="944" t="s">
        <v>821</v>
      </c>
      <c r="E13" s="953" t="str">
        <f>IF(D13=0,"0-0",(VLOOKUP(D13,'CONSOLIDADO PLAN DESARROLLO'!$EL$9:$ET$304,2,0)))</f>
        <v>Implementar el Programa Centro Competitivo de Desarrollo Social para la Población en condición de Discapacidad y/o necesidades educativas especiales</v>
      </c>
      <c r="F13" s="947" t="str">
        <f>IF(D13=0,"0-0",(VLOOKUP(D13,'CONSOLIDADO PLAN DESARROLLO'!$EL$9:$ET$304,3,0)))</f>
        <v>Programa implementado</v>
      </c>
      <c r="G13" s="950">
        <f>IF(D13=0,"0-0",(VLOOKUP(D13,'CONSOLIDADO PLAN DESARROLLO'!$EL$9:$ET$304,4,0)))</f>
        <v>0</v>
      </c>
      <c r="H13" s="966">
        <f>IF(D13=0,"0-0",(VLOOKUP(D13,'CONSOLIDADO PLAN DESARROLLO'!$EL$9:$ET$304,5,0)))</f>
        <v>1</v>
      </c>
      <c r="I13" s="969">
        <f>IF(D13=0,"0-0",(VLOOKUP(D13,'CONSOLIDADO PLAN DESARROLLO'!$EL$9:$ET$304,$R$3,0)))</f>
        <v>0.3</v>
      </c>
      <c r="J13" s="970"/>
      <c r="K13" s="928"/>
      <c r="L13" s="931"/>
      <c r="M13" s="851" t="s">
        <v>1937</v>
      </c>
      <c r="N13" s="850" t="s">
        <v>1938</v>
      </c>
      <c r="O13" s="853">
        <v>0.4</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1">AC13+AE13+AG13+S13+U13+W13+Y13+AA13</f>
        <v>0</v>
      </c>
      <c r="AJ13" s="51"/>
      <c r="AK13" s="52"/>
      <c r="AL13" s="52"/>
      <c r="AM13" s="52"/>
      <c r="AN13" s="52"/>
      <c r="AO13" s="52"/>
      <c r="AP13" s="53">
        <f t="shared" ref="AP13:AP18" si="2">SUM(AJ13:AO13)</f>
        <v>0</v>
      </c>
      <c r="AQ13" s="54"/>
      <c r="AR13" s="52"/>
      <c r="AS13" s="53">
        <f t="shared" ref="AS13:AS17" si="3">SUM(AQ13:AR13)</f>
        <v>0</v>
      </c>
      <c r="AT13" s="54"/>
      <c r="AU13" s="52"/>
      <c r="AV13" s="52"/>
      <c r="AW13" s="52"/>
      <c r="AX13" s="55"/>
      <c r="AY13" s="56"/>
      <c r="AZ13" s="56"/>
      <c r="BA13" s="57"/>
    </row>
    <row r="14" spans="1:62" ht="22.5" x14ac:dyDescent="0.2">
      <c r="A14" s="936"/>
      <c r="B14" s="938"/>
      <c r="C14" s="941"/>
      <c r="D14" s="944"/>
      <c r="E14" s="954"/>
      <c r="F14" s="947"/>
      <c r="G14" s="950"/>
      <c r="H14" s="966"/>
      <c r="I14" s="971"/>
      <c r="J14" s="972"/>
      <c r="K14" s="928"/>
      <c r="L14" s="932"/>
      <c r="M14" s="851" t="s">
        <v>1939</v>
      </c>
      <c r="N14" s="850" t="s">
        <v>1938</v>
      </c>
      <c r="O14" s="853">
        <v>0.3</v>
      </c>
      <c r="P14" s="47"/>
      <c r="Q14" s="46"/>
      <c r="R14" s="860"/>
      <c r="S14" s="48"/>
      <c r="T14" s="863"/>
      <c r="U14" s="49"/>
      <c r="V14" s="863"/>
      <c r="W14" s="49"/>
      <c r="X14" s="863"/>
      <c r="Y14" s="49"/>
      <c r="Z14" s="863"/>
      <c r="AA14" s="49"/>
      <c r="AB14" s="863"/>
      <c r="AC14" s="49"/>
      <c r="AD14" s="863"/>
      <c r="AE14" s="49"/>
      <c r="AF14" s="863"/>
      <c r="AG14" s="50"/>
      <c r="AH14" s="857"/>
      <c r="AI14" s="104">
        <f t="shared" si="1"/>
        <v>0</v>
      </c>
      <c r="AJ14" s="51"/>
      <c r="AK14" s="52"/>
      <c r="AL14" s="52"/>
      <c r="AM14" s="52"/>
      <c r="AN14" s="52"/>
      <c r="AO14" s="52"/>
      <c r="AP14" s="53">
        <f t="shared" si="2"/>
        <v>0</v>
      </c>
      <c r="AQ14" s="54"/>
      <c r="AR14" s="52"/>
      <c r="AS14" s="53">
        <f t="shared" si="3"/>
        <v>0</v>
      </c>
      <c r="AT14" s="54"/>
      <c r="AU14" s="52"/>
      <c r="AV14" s="52"/>
      <c r="AW14" s="52"/>
      <c r="AX14" s="55"/>
      <c r="AY14" s="56"/>
      <c r="AZ14" s="56"/>
      <c r="BA14" s="57"/>
    </row>
    <row r="15" spans="1:62" ht="17.25" customHeight="1" x14ac:dyDescent="0.2">
      <c r="A15" s="936"/>
      <c r="B15" s="938"/>
      <c r="C15" s="941"/>
      <c r="D15" s="944"/>
      <c r="E15" s="954"/>
      <c r="F15" s="947"/>
      <c r="G15" s="950"/>
      <c r="H15" s="966"/>
      <c r="I15" s="971"/>
      <c r="J15" s="972"/>
      <c r="K15" s="928"/>
      <c r="L15" s="932"/>
      <c r="M15" s="851" t="s">
        <v>1940</v>
      </c>
      <c r="N15" s="850" t="s">
        <v>1938</v>
      </c>
      <c r="O15" s="853">
        <v>0.30000000000000004</v>
      </c>
      <c r="P15" s="47"/>
      <c r="Q15" s="46"/>
      <c r="R15" s="860"/>
      <c r="S15" s="48"/>
      <c r="T15" s="863"/>
      <c r="U15" s="49"/>
      <c r="V15" s="863"/>
      <c r="W15" s="49"/>
      <c r="X15" s="863"/>
      <c r="Y15" s="49"/>
      <c r="Z15" s="863"/>
      <c r="AA15" s="49"/>
      <c r="AB15" s="863"/>
      <c r="AC15" s="49"/>
      <c r="AD15" s="863"/>
      <c r="AE15" s="49"/>
      <c r="AF15" s="863"/>
      <c r="AG15" s="50"/>
      <c r="AH15" s="857"/>
      <c r="AI15" s="104">
        <f t="shared" si="1"/>
        <v>0</v>
      </c>
      <c r="AJ15" s="51"/>
      <c r="AK15" s="52"/>
      <c r="AL15" s="52"/>
      <c r="AM15" s="52"/>
      <c r="AN15" s="52"/>
      <c r="AO15" s="52"/>
      <c r="AP15" s="53">
        <f t="shared" si="2"/>
        <v>0</v>
      </c>
      <c r="AQ15" s="54"/>
      <c r="AR15" s="52"/>
      <c r="AS15" s="53">
        <f t="shared" si="3"/>
        <v>0</v>
      </c>
      <c r="AT15" s="54"/>
      <c r="AU15" s="52"/>
      <c r="AV15" s="52"/>
      <c r="AW15" s="52"/>
      <c r="AX15" s="55"/>
      <c r="AY15" s="56"/>
      <c r="AZ15" s="56"/>
      <c r="BA15" s="57"/>
    </row>
    <row r="16" spans="1:62" ht="33" customHeight="1" x14ac:dyDescent="0.2">
      <c r="A16" s="936"/>
      <c r="B16" s="938"/>
      <c r="C16" s="941"/>
      <c r="D16" s="944"/>
      <c r="E16" s="954"/>
      <c r="F16" s="947"/>
      <c r="G16" s="950"/>
      <c r="H16" s="966"/>
      <c r="I16" s="971"/>
      <c r="J16" s="972"/>
      <c r="K16" s="928"/>
      <c r="L16" s="932"/>
      <c r="M16" s="852" t="s">
        <v>1941</v>
      </c>
      <c r="N16" s="850"/>
      <c r="O16" s="177"/>
      <c r="P16" s="47"/>
      <c r="Q16" s="46"/>
      <c r="R16" s="860"/>
      <c r="S16" s="48"/>
      <c r="T16" s="863"/>
      <c r="U16" s="49"/>
      <c r="V16" s="863"/>
      <c r="W16" s="49"/>
      <c r="X16" s="863"/>
      <c r="Y16" s="49"/>
      <c r="Z16" s="863"/>
      <c r="AA16" s="49"/>
      <c r="AB16" s="863"/>
      <c r="AC16" s="49"/>
      <c r="AD16" s="863"/>
      <c r="AE16" s="49"/>
      <c r="AF16" s="863"/>
      <c r="AG16" s="50"/>
      <c r="AH16" s="857"/>
      <c r="AI16" s="104">
        <f t="shared" si="1"/>
        <v>0</v>
      </c>
      <c r="AJ16" s="51"/>
      <c r="AK16" s="52"/>
      <c r="AL16" s="52"/>
      <c r="AM16" s="52"/>
      <c r="AN16" s="52"/>
      <c r="AO16" s="52"/>
      <c r="AP16" s="53">
        <f t="shared" si="2"/>
        <v>0</v>
      </c>
      <c r="AQ16" s="54"/>
      <c r="AR16" s="52"/>
      <c r="AS16" s="53">
        <f t="shared" si="3"/>
        <v>0</v>
      </c>
      <c r="AT16" s="54"/>
      <c r="AU16" s="52"/>
      <c r="AV16" s="52"/>
      <c r="AW16" s="52"/>
      <c r="AX16" s="55"/>
      <c r="AY16" s="56"/>
      <c r="AZ16" s="56"/>
      <c r="BA16" s="57"/>
    </row>
    <row r="17" spans="1:53" ht="17.25" customHeight="1" x14ac:dyDescent="0.2">
      <c r="A17" s="936"/>
      <c r="B17" s="938"/>
      <c r="C17" s="941"/>
      <c r="D17" s="944"/>
      <c r="E17" s="954"/>
      <c r="F17" s="947"/>
      <c r="G17" s="950"/>
      <c r="H17" s="966"/>
      <c r="I17" s="971"/>
      <c r="J17" s="972"/>
      <c r="K17" s="928"/>
      <c r="L17" s="932"/>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1"/>
        <v>0</v>
      </c>
      <c r="AJ17" s="51"/>
      <c r="AK17" s="52"/>
      <c r="AL17" s="52"/>
      <c r="AM17" s="52"/>
      <c r="AN17" s="52"/>
      <c r="AO17" s="52"/>
      <c r="AP17" s="53">
        <f t="shared" si="2"/>
        <v>0</v>
      </c>
      <c r="AQ17" s="54"/>
      <c r="AR17" s="52"/>
      <c r="AS17" s="53">
        <f t="shared" si="3"/>
        <v>0</v>
      </c>
      <c r="AT17" s="54"/>
      <c r="AU17" s="52"/>
      <c r="AV17" s="52"/>
      <c r="AW17" s="52"/>
      <c r="AX17" s="55"/>
      <c r="AY17" s="56"/>
      <c r="AZ17" s="56"/>
      <c r="BA17" s="57"/>
    </row>
    <row r="18" spans="1:53" ht="17.25" customHeight="1" x14ac:dyDescent="0.2">
      <c r="A18" s="936"/>
      <c r="B18" s="939"/>
      <c r="C18" s="942"/>
      <c r="D18" s="945"/>
      <c r="E18" s="954"/>
      <c r="F18" s="948"/>
      <c r="G18" s="951"/>
      <c r="H18" s="967"/>
      <c r="I18" s="971"/>
      <c r="J18" s="972"/>
      <c r="K18" s="929"/>
      <c r="L18" s="932"/>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1"/>
        <v>0</v>
      </c>
      <c r="AJ18" s="112"/>
      <c r="AK18" s="113"/>
      <c r="AL18" s="113"/>
      <c r="AM18" s="113"/>
      <c r="AN18" s="113"/>
      <c r="AO18" s="113"/>
      <c r="AP18" s="53">
        <f t="shared" si="2"/>
        <v>0</v>
      </c>
      <c r="AQ18" s="114"/>
      <c r="AR18" s="113"/>
      <c r="AS18" s="53">
        <f>SUM(AQ18:AR18)</f>
        <v>0</v>
      </c>
      <c r="AT18" s="114"/>
      <c r="AU18" s="113"/>
      <c r="AV18" s="113"/>
      <c r="AW18" s="113"/>
      <c r="AX18" s="115"/>
      <c r="AY18" s="116"/>
      <c r="AZ18" s="116"/>
      <c r="BA18" s="117"/>
    </row>
    <row r="19" spans="1:53" ht="9.9499999999999993" customHeight="1" thickBot="1" x14ac:dyDescent="0.25">
      <c r="A19" s="937"/>
      <c r="B19" s="940"/>
      <c r="C19" s="943"/>
      <c r="D19" s="946"/>
      <c r="E19" s="955"/>
      <c r="F19" s="949"/>
      <c r="G19" s="952"/>
      <c r="H19" s="968"/>
      <c r="I19" s="973"/>
      <c r="J19" s="974"/>
      <c r="K19" s="930"/>
      <c r="L19" s="933"/>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34"/>
      <c r="J20" s="93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4">SUM(R22:R28)</f>
        <v>0</v>
      </c>
      <c r="S21" s="169">
        <f t="shared" ref="S21" si="5">SUM(S22:S28)</f>
        <v>0</v>
      </c>
      <c r="T21" s="170">
        <f t="shared" ref="T21" si="6">SUM(T22:T28)</f>
        <v>0</v>
      </c>
      <c r="U21" s="171">
        <f t="shared" ref="U21" si="7">SUM(U22:U28)</f>
        <v>0</v>
      </c>
      <c r="V21" s="170">
        <f t="shared" ref="V21" si="8">SUM(V22:V28)</f>
        <v>0</v>
      </c>
      <c r="W21" s="171">
        <f t="shared" ref="W21" si="9">SUM(W22:W28)</f>
        <v>0</v>
      </c>
      <c r="X21" s="170">
        <f t="shared" ref="X21" si="10">SUM(X22:X28)</f>
        <v>0</v>
      </c>
      <c r="Y21" s="171">
        <f t="shared" ref="Y21" si="11">SUM(Y22:Y28)</f>
        <v>0</v>
      </c>
      <c r="Z21" s="170">
        <f t="shared" ref="Z21" si="12">SUM(Z22:Z28)</f>
        <v>0</v>
      </c>
      <c r="AA21" s="171">
        <f t="shared" ref="AA21" si="13">SUM(AA22:AA28)</f>
        <v>0</v>
      </c>
      <c r="AB21" s="170">
        <f t="shared" ref="AB21" si="14">SUM(AB22:AB28)</f>
        <v>0</v>
      </c>
      <c r="AC21" s="171">
        <f t="shared" ref="AC21" si="15">SUM(AC22:AC28)</f>
        <v>0</v>
      </c>
      <c r="AD21" s="170">
        <f t="shared" ref="AD21" si="16">SUM(AD22:AD28)</f>
        <v>0</v>
      </c>
      <c r="AE21" s="171">
        <f t="shared" ref="AE21" si="17">SUM(AE22:AE28)</f>
        <v>0</v>
      </c>
      <c r="AF21" s="170">
        <f t="shared" ref="AF21" si="18">SUM(AF22:AF28)</f>
        <v>0</v>
      </c>
      <c r="AG21" s="172">
        <f t="shared" ref="AG21" si="19">SUM(AG22:AG28)</f>
        <v>0</v>
      </c>
      <c r="AH21" s="173">
        <f t="shared" ref="AH21" si="20">SUM(AH22:AH28)</f>
        <v>0</v>
      </c>
      <c r="AI21" s="174">
        <f t="shared" ref="AI21" si="21">SUM(AI22:AI28)</f>
        <v>0</v>
      </c>
      <c r="AJ21" s="41">
        <f t="shared" ref="AJ21" si="22">SUM(AJ22:AJ28)</f>
        <v>0</v>
      </c>
      <c r="AK21" s="42">
        <f t="shared" ref="AK21" si="23">SUM(AK22:AK28)</f>
        <v>0</v>
      </c>
      <c r="AL21" s="42">
        <f t="shared" ref="AL21" si="24">SUM(AL22:AL28)</f>
        <v>0</v>
      </c>
      <c r="AM21" s="42">
        <f t="shared" ref="AM21" si="25">SUM(AM22:AM28)</f>
        <v>0</v>
      </c>
      <c r="AN21" s="42">
        <f t="shared" ref="AN21" si="26">SUM(AN22:AN28)</f>
        <v>0</v>
      </c>
      <c r="AO21" s="42">
        <f t="shared" ref="AO21" si="27">SUM(AO22:AO28)</f>
        <v>0</v>
      </c>
      <c r="AP21" s="43">
        <f t="shared" ref="AP21" si="28">SUM(AP22:AP28)</f>
        <v>0</v>
      </c>
      <c r="AQ21" s="105">
        <f t="shared" ref="AQ21" si="29">SUM(AQ22:AQ28)</f>
        <v>0</v>
      </c>
      <c r="AR21" s="42">
        <f t="shared" ref="AR21" si="30">SUM(AR22:AR28)</f>
        <v>0</v>
      </c>
      <c r="AS21" s="43">
        <f t="shared" ref="AS21" si="31">SUM(AS22:AS28)</f>
        <v>0</v>
      </c>
      <c r="AT21" s="105">
        <f t="shared" ref="AT21" si="32">SUM(AT22:AT28)</f>
        <v>0</v>
      </c>
      <c r="AU21" s="42">
        <f t="shared" ref="AU21" si="33">SUM(AU22:AU28)</f>
        <v>0</v>
      </c>
      <c r="AV21" s="42">
        <f t="shared" ref="AV21" si="34">SUM(AV22:AV28)</f>
        <v>0</v>
      </c>
      <c r="AW21" s="42">
        <f t="shared" ref="AW21" si="35">SUM(AW22:AW28)</f>
        <v>0</v>
      </c>
      <c r="AX21" s="106">
        <f t="shared" ref="AX21" si="36">SUM(AX22:AX28)</f>
        <v>0</v>
      </c>
      <c r="AY21" s="44" t="s">
        <v>1687</v>
      </c>
      <c r="AZ21" s="44" t="s">
        <v>1688</v>
      </c>
      <c r="BA21" s="45" t="s">
        <v>1689</v>
      </c>
    </row>
    <row r="22" spans="1:53" ht="17.25" customHeight="1" x14ac:dyDescent="0.2">
      <c r="A22" s="936"/>
      <c r="B22" s="938" t="str">
        <f>VLOOKUP($D$9,'PROYECTOS REGISTRADOS'!$A$2:$D$82,4,0)</f>
        <v>Ampliación en la atención a la población con discapacidad y/o necesidades educativas especiales residente en el Municipio de Tocancipá, Cundinamarca, Centro Oriente</v>
      </c>
      <c r="C22" s="941" t="str">
        <f>VLOOKUP($D$9,'PROYECTOS REGISTRADOS'!$A$2:$D$82,3,0)</f>
        <v>2016-25817-0027</v>
      </c>
      <c r="D22" s="944" t="s">
        <v>824</v>
      </c>
      <c r="E22" s="953" t="str">
        <f>IF(D22=0,"0-0",(VLOOKUP(D22,'CONSOLIDADO PLAN DESARROLLO'!$EL$9:$ET$304,2,0)))</f>
        <v>Mantener la ejecución del programa "Amigos sin fronteras"</v>
      </c>
      <c r="F22" s="947" t="str">
        <f>IF(D22=0,"0-0",(VLOOKUP(D22,'CONSOLIDADO PLAN DESARROLLO'!$EL$9:$ET$304,3,0)))</f>
        <v>Programa implementado</v>
      </c>
      <c r="G22" s="950">
        <f>IF(D22=0,"0-0",(VLOOKUP(D22,'CONSOLIDADO PLAN DESARROLLO'!$EL$9:$ET$304,4,0)))</f>
        <v>1</v>
      </c>
      <c r="H22" s="966">
        <f>IF(D22=0,"0-0",(VLOOKUP(D22,'CONSOLIDADO PLAN DESARROLLO'!$EL$9:$ET$304,5,0)))</f>
        <v>1</v>
      </c>
      <c r="I22" s="969">
        <f>IF(D22=0,"0-0",(VLOOKUP(D22,'CONSOLIDADO PLAN DESARROLLO'!$EL$9:$ET$304,$R$3,0)))</f>
        <v>0.25</v>
      </c>
      <c r="J22" s="970"/>
      <c r="K22" s="928"/>
      <c r="L22" s="931"/>
      <c r="M22" s="851" t="s">
        <v>1937</v>
      </c>
      <c r="N22" s="850" t="s">
        <v>1938</v>
      </c>
      <c r="O22" s="853">
        <v>0.4</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7">AC22+AE22+AG22+S22+U22+W22+Y22+AA22</f>
        <v>0</v>
      </c>
      <c r="AJ22" s="51"/>
      <c r="AK22" s="52"/>
      <c r="AL22" s="52"/>
      <c r="AM22" s="52"/>
      <c r="AN22" s="52"/>
      <c r="AO22" s="52"/>
      <c r="AP22" s="53">
        <f t="shared" ref="AP22:AP27" si="38">SUM(AJ22:AO22)</f>
        <v>0</v>
      </c>
      <c r="AQ22" s="54"/>
      <c r="AR22" s="52"/>
      <c r="AS22" s="53">
        <f t="shared" ref="AS22:AS26" si="39">SUM(AQ22:AR22)</f>
        <v>0</v>
      </c>
      <c r="AT22" s="54"/>
      <c r="AU22" s="52"/>
      <c r="AV22" s="52"/>
      <c r="AW22" s="52"/>
      <c r="AX22" s="55"/>
      <c r="AY22" s="56"/>
      <c r="AZ22" s="56"/>
      <c r="BA22" s="57"/>
    </row>
    <row r="23" spans="1:53" ht="17.25" customHeight="1" x14ac:dyDescent="0.2">
      <c r="A23" s="936"/>
      <c r="B23" s="938"/>
      <c r="C23" s="941"/>
      <c r="D23" s="944"/>
      <c r="E23" s="954"/>
      <c r="F23" s="947"/>
      <c r="G23" s="950"/>
      <c r="H23" s="966"/>
      <c r="I23" s="971"/>
      <c r="J23" s="972"/>
      <c r="K23" s="928"/>
      <c r="L23" s="932"/>
      <c r="M23" s="851" t="s">
        <v>1942</v>
      </c>
      <c r="N23" s="850" t="s">
        <v>1938</v>
      </c>
      <c r="O23" s="853">
        <v>0.12000000000000001</v>
      </c>
      <c r="P23" s="47"/>
      <c r="Q23" s="46"/>
      <c r="R23" s="860"/>
      <c r="S23" s="48"/>
      <c r="T23" s="863"/>
      <c r="U23" s="49"/>
      <c r="V23" s="863"/>
      <c r="W23" s="49"/>
      <c r="X23" s="863"/>
      <c r="Y23" s="49"/>
      <c r="Z23" s="863"/>
      <c r="AA23" s="49"/>
      <c r="AB23" s="863"/>
      <c r="AC23" s="49"/>
      <c r="AD23" s="863"/>
      <c r="AE23" s="49"/>
      <c r="AF23" s="863"/>
      <c r="AG23" s="50"/>
      <c r="AH23" s="857"/>
      <c r="AI23" s="104">
        <f t="shared" si="37"/>
        <v>0</v>
      </c>
      <c r="AJ23" s="51"/>
      <c r="AK23" s="52"/>
      <c r="AL23" s="52"/>
      <c r="AM23" s="52"/>
      <c r="AN23" s="52"/>
      <c r="AO23" s="52"/>
      <c r="AP23" s="53">
        <f t="shared" si="38"/>
        <v>0</v>
      </c>
      <c r="AQ23" s="54"/>
      <c r="AR23" s="52"/>
      <c r="AS23" s="53">
        <f t="shared" si="39"/>
        <v>0</v>
      </c>
      <c r="AT23" s="54"/>
      <c r="AU23" s="52"/>
      <c r="AV23" s="52"/>
      <c r="AW23" s="52"/>
      <c r="AX23" s="55"/>
      <c r="AY23" s="56"/>
      <c r="AZ23" s="56"/>
      <c r="BA23" s="57"/>
    </row>
    <row r="24" spans="1:53" ht="33.75" x14ac:dyDescent="0.2">
      <c r="A24" s="936"/>
      <c r="B24" s="938"/>
      <c r="C24" s="941"/>
      <c r="D24" s="944"/>
      <c r="E24" s="954"/>
      <c r="F24" s="947"/>
      <c r="G24" s="950"/>
      <c r="H24" s="966"/>
      <c r="I24" s="971"/>
      <c r="J24" s="972"/>
      <c r="K24" s="928"/>
      <c r="L24" s="932"/>
      <c r="M24" s="851" t="s">
        <v>1943</v>
      </c>
      <c r="N24" s="850" t="s">
        <v>1938</v>
      </c>
      <c r="O24" s="853">
        <v>0.16</v>
      </c>
      <c r="P24" s="47"/>
      <c r="Q24" s="46"/>
      <c r="R24" s="860"/>
      <c r="S24" s="48"/>
      <c r="T24" s="863"/>
      <c r="U24" s="49"/>
      <c r="V24" s="863"/>
      <c r="W24" s="49"/>
      <c r="X24" s="863"/>
      <c r="Y24" s="49"/>
      <c r="Z24" s="863"/>
      <c r="AA24" s="49"/>
      <c r="AB24" s="863"/>
      <c r="AC24" s="49"/>
      <c r="AD24" s="863"/>
      <c r="AE24" s="49"/>
      <c r="AF24" s="863"/>
      <c r="AG24" s="50"/>
      <c r="AH24" s="857"/>
      <c r="AI24" s="104">
        <f t="shared" si="37"/>
        <v>0</v>
      </c>
      <c r="AJ24" s="51"/>
      <c r="AK24" s="52"/>
      <c r="AL24" s="52"/>
      <c r="AM24" s="52"/>
      <c r="AN24" s="52"/>
      <c r="AO24" s="52"/>
      <c r="AP24" s="53">
        <f t="shared" si="38"/>
        <v>0</v>
      </c>
      <c r="AQ24" s="54"/>
      <c r="AR24" s="52"/>
      <c r="AS24" s="53">
        <f t="shared" si="39"/>
        <v>0</v>
      </c>
      <c r="AT24" s="54"/>
      <c r="AU24" s="52"/>
      <c r="AV24" s="52"/>
      <c r="AW24" s="52"/>
      <c r="AX24" s="55"/>
      <c r="AY24" s="56"/>
      <c r="AZ24" s="56"/>
      <c r="BA24" s="57"/>
    </row>
    <row r="25" spans="1:53" ht="17.25" customHeight="1" x14ac:dyDescent="0.2">
      <c r="A25" s="936"/>
      <c r="B25" s="938"/>
      <c r="C25" s="941"/>
      <c r="D25" s="944"/>
      <c r="E25" s="954"/>
      <c r="F25" s="947"/>
      <c r="G25" s="950"/>
      <c r="H25" s="966"/>
      <c r="I25" s="971"/>
      <c r="J25" s="972"/>
      <c r="K25" s="928"/>
      <c r="L25" s="932"/>
      <c r="M25" s="851" t="s">
        <v>1944</v>
      </c>
      <c r="N25" s="850" t="s">
        <v>1938</v>
      </c>
      <c r="O25" s="853">
        <v>0.16</v>
      </c>
      <c r="P25" s="47"/>
      <c r="Q25" s="46"/>
      <c r="R25" s="860"/>
      <c r="S25" s="48"/>
      <c r="T25" s="863"/>
      <c r="U25" s="49"/>
      <c r="V25" s="863"/>
      <c r="W25" s="49"/>
      <c r="X25" s="863"/>
      <c r="Y25" s="49"/>
      <c r="Z25" s="863"/>
      <c r="AA25" s="49"/>
      <c r="AB25" s="863"/>
      <c r="AC25" s="49"/>
      <c r="AD25" s="863"/>
      <c r="AE25" s="49"/>
      <c r="AF25" s="863"/>
      <c r="AG25" s="50"/>
      <c r="AH25" s="857"/>
      <c r="AI25" s="104">
        <f t="shared" si="37"/>
        <v>0</v>
      </c>
      <c r="AJ25" s="51"/>
      <c r="AK25" s="52"/>
      <c r="AL25" s="52"/>
      <c r="AM25" s="52"/>
      <c r="AN25" s="52"/>
      <c r="AO25" s="52"/>
      <c r="AP25" s="53">
        <f t="shared" si="38"/>
        <v>0</v>
      </c>
      <c r="AQ25" s="54"/>
      <c r="AR25" s="52"/>
      <c r="AS25" s="53">
        <f t="shared" si="39"/>
        <v>0</v>
      </c>
      <c r="AT25" s="54"/>
      <c r="AU25" s="52"/>
      <c r="AV25" s="52"/>
      <c r="AW25" s="52"/>
      <c r="AX25" s="55"/>
      <c r="AY25" s="56"/>
      <c r="AZ25" s="56"/>
      <c r="BA25" s="57"/>
    </row>
    <row r="26" spans="1:53" ht="33.75" x14ac:dyDescent="0.2">
      <c r="A26" s="936"/>
      <c r="B26" s="938"/>
      <c r="C26" s="941"/>
      <c r="D26" s="944"/>
      <c r="E26" s="954"/>
      <c r="F26" s="947"/>
      <c r="G26" s="950"/>
      <c r="H26" s="966"/>
      <c r="I26" s="971"/>
      <c r="J26" s="972"/>
      <c r="K26" s="928"/>
      <c r="L26" s="932"/>
      <c r="M26" s="851" t="s">
        <v>1945</v>
      </c>
      <c r="N26" s="850" t="s">
        <v>1938</v>
      </c>
      <c r="O26" s="853">
        <v>0.16</v>
      </c>
      <c r="P26" s="47"/>
      <c r="Q26" s="46"/>
      <c r="R26" s="860"/>
      <c r="S26" s="48"/>
      <c r="T26" s="863"/>
      <c r="U26" s="49"/>
      <c r="V26" s="863"/>
      <c r="W26" s="49"/>
      <c r="X26" s="863"/>
      <c r="Y26" s="49"/>
      <c r="Z26" s="863"/>
      <c r="AA26" s="49"/>
      <c r="AB26" s="863"/>
      <c r="AC26" s="49"/>
      <c r="AD26" s="863"/>
      <c r="AE26" s="49"/>
      <c r="AF26" s="863"/>
      <c r="AG26" s="50"/>
      <c r="AH26" s="857"/>
      <c r="AI26" s="104">
        <f t="shared" si="37"/>
        <v>0</v>
      </c>
      <c r="AJ26" s="51"/>
      <c r="AK26" s="52"/>
      <c r="AL26" s="52"/>
      <c r="AM26" s="52"/>
      <c r="AN26" s="52"/>
      <c r="AO26" s="52"/>
      <c r="AP26" s="53">
        <f t="shared" si="38"/>
        <v>0</v>
      </c>
      <c r="AQ26" s="54"/>
      <c r="AR26" s="52"/>
      <c r="AS26" s="53">
        <f t="shared" si="39"/>
        <v>0</v>
      </c>
      <c r="AT26" s="54"/>
      <c r="AU26" s="52"/>
      <c r="AV26" s="52"/>
      <c r="AW26" s="52"/>
      <c r="AX26" s="55"/>
      <c r="AY26" s="56"/>
      <c r="AZ26" s="56"/>
      <c r="BA26" s="57"/>
    </row>
    <row r="27" spans="1:53" ht="17.25" customHeight="1" x14ac:dyDescent="0.2">
      <c r="A27" s="936"/>
      <c r="B27" s="939"/>
      <c r="C27" s="942"/>
      <c r="D27" s="945"/>
      <c r="E27" s="954"/>
      <c r="F27" s="948"/>
      <c r="G27" s="951"/>
      <c r="H27" s="967"/>
      <c r="I27" s="971"/>
      <c r="J27" s="972"/>
      <c r="K27" s="929"/>
      <c r="L27" s="932"/>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7"/>
        <v>0</v>
      </c>
      <c r="AJ27" s="112"/>
      <c r="AK27" s="113"/>
      <c r="AL27" s="113"/>
      <c r="AM27" s="113"/>
      <c r="AN27" s="113"/>
      <c r="AO27" s="113"/>
      <c r="AP27" s="53">
        <f t="shared" si="38"/>
        <v>0</v>
      </c>
      <c r="AQ27" s="114"/>
      <c r="AR27" s="113"/>
      <c r="AS27" s="53">
        <f>SUM(AQ27:AR27)</f>
        <v>0</v>
      </c>
      <c r="AT27" s="114"/>
      <c r="AU27" s="113"/>
      <c r="AV27" s="113"/>
      <c r="AW27" s="113"/>
      <c r="AX27" s="115"/>
      <c r="AY27" s="116"/>
      <c r="AZ27" s="116"/>
      <c r="BA27" s="117"/>
    </row>
    <row r="28" spans="1:53" ht="9.9499999999999993" customHeight="1" thickBot="1" x14ac:dyDescent="0.25">
      <c r="A28" s="937"/>
      <c r="B28" s="940"/>
      <c r="C28" s="943"/>
      <c r="D28" s="946"/>
      <c r="E28" s="955"/>
      <c r="F28" s="949"/>
      <c r="G28" s="952"/>
      <c r="H28" s="968"/>
      <c r="I28" s="973"/>
      <c r="J28" s="974"/>
      <c r="K28" s="930"/>
      <c r="L28" s="933"/>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34"/>
      <c r="J29" s="93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6" customHeight="1" x14ac:dyDescent="0.2">
      <c r="A30" s="157"/>
      <c r="B30" s="193"/>
      <c r="C30" s="193"/>
      <c r="D30" s="193"/>
      <c r="E30" s="193"/>
      <c r="F30" s="193"/>
      <c r="G30" s="193"/>
      <c r="H30" s="193"/>
      <c r="I30" s="934"/>
      <c r="J30" s="934"/>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2" spans="1:53" x14ac:dyDescent="0.2">
      <c r="B32" s="892"/>
      <c r="C32" s="894" t="s">
        <v>1669</v>
      </c>
      <c r="D32" s="895"/>
      <c r="E32" s="895"/>
      <c r="F32" s="895"/>
      <c r="G32" s="895"/>
      <c r="H32" s="895"/>
      <c r="I32" s="895"/>
      <c r="J32" s="895"/>
    </row>
    <row r="33" spans="2:10" x14ac:dyDescent="0.2">
      <c r="B33" s="893"/>
      <c r="C33" s="894"/>
      <c r="D33" s="895"/>
      <c r="E33" s="895"/>
      <c r="F33" s="895"/>
      <c r="G33" s="895"/>
      <c r="H33" s="895"/>
      <c r="I33" s="895"/>
      <c r="J33" s="895"/>
    </row>
    <row r="139" spans="14:15" x14ac:dyDescent="0.2">
      <c r="N139" s="122" t="s">
        <v>1913</v>
      </c>
      <c r="O139" s="122" t="s">
        <v>1914</v>
      </c>
    </row>
    <row r="140" spans="14:15" x14ac:dyDescent="0.2">
      <c r="N140" s="122">
        <v>2016</v>
      </c>
      <c r="O140" s="122">
        <v>6</v>
      </c>
    </row>
    <row r="141" spans="14:15" x14ac:dyDescent="0.2">
      <c r="N141" s="122">
        <v>2017</v>
      </c>
      <c r="O141" s="122">
        <v>7</v>
      </c>
    </row>
    <row r="142" spans="14:15" x14ac:dyDescent="0.2">
      <c r="N142" s="122">
        <v>2018</v>
      </c>
      <c r="O142" s="122">
        <v>8</v>
      </c>
    </row>
    <row r="143" spans="14:15" x14ac:dyDescent="0.2">
      <c r="N143" s="122">
        <v>2019</v>
      </c>
      <c r="O143" s="122">
        <v>9</v>
      </c>
    </row>
    <row r="144" spans="14:15" x14ac:dyDescent="0.2">
      <c r="N144" s="122">
        <v>2020</v>
      </c>
      <c r="O144" s="122">
        <v>10</v>
      </c>
    </row>
  </sheetData>
  <mergeCells count="90">
    <mergeCell ref="AF22:AF28"/>
    <mergeCell ref="AH22:AH27"/>
    <mergeCell ref="I29:J29"/>
    <mergeCell ref="R22:R28"/>
    <mergeCell ref="T22:T28"/>
    <mergeCell ref="V22:V28"/>
    <mergeCell ref="X22:X28"/>
    <mergeCell ref="Z22:Z28"/>
    <mergeCell ref="AB22:AB28"/>
    <mergeCell ref="AD22:AD28"/>
    <mergeCell ref="I22:J28"/>
    <mergeCell ref="B32:B33"/>
    <mergeCell ref="C32:J33"/>
    <mergeCell ref="G6:J6"/>
    <mergeCell ref="K6:Q6"/>
    <mergeCell ref="E13:E19"/>
    <mergeCell ref="B7:C8"/>
    <mergeCell ref="E7:E8"/>
    <mergeCell ref="B9:C9"/>
    <mergeCell ref="I30:J30"/>
    <mergeCell ref="F22:F28"/>
    <mergeCell ref="G22:G28"/>
    <mergeCell ref="H22:H28"/>
    <mergeCell ref="H13:H19"/>
    <mergeCell ref="I13:J19"/>
    <mergeCell ref="B22:B28"/>
    <mergeCell ref="C22:C28"/>
    <mergeCell ref="K13:K19"/>
    <mergeCell ref="K22:K28"/>
    <mergeCell ref="L13:L19"/>
    <mergeCell ref="I20:J20"/>
    <mergeCell ref="A12:A19"/>
    <mergeCell ref="B13:B19"/>
    <mergeCell ref="C13:C19"/>
    <mergeCell ref="D13:D19"/>
    <mergeCell ref="F13:F19"/>
    <mergeCell ref="G13:G19"/>
    <mergeCell ref="L22:L28"/>
    <mergeCell ref="A21:A28"/>
    <mergeCell ref="D22:D28"/>
    <mergeCell ref="E22:E28"/>
    <mergeCell ref="I9:J9"/>
    <mergeCell ref="D10:J10"/>
    <mergeCell ref="N10:O10"/>
    <mergeCell ref="N11:O11"/>
    <mergeCell ref="AF7:AG7"/>
    <mergeCell ref="T7:U7"/>
    <mergeCell ref="V7:W7"/>
    <mergeCell ref="X7:Y7"/>
    <mergeCell ref="Z7:AA7"/>
    <mergeCell ref="AB7:AC7"/>
    <mergeCell ref="AD7:AE7"/>
    <mergeCell ref="H7:H8"/>
    <mergeCell ref="I7:I8"/>
    <mergeCell ref="J7:J8"/>
    <mergeCell ref="K7:K8"/>
    <mergeCell ref="L7:L8"/>
    <mergeCell ref="C5:I5"/>
    <mergeCell ref="J5:K5"/>
    <mergeCell ref="L5:U5"/>
    <mergeCell ref="V5:X5"/>
    <mergeCell ref="Y5:BA5"/>
    <mergeCell ref="B2:BA2"/>
    <mergeCell ref="BC2:BC3"/>
    <mergeCell ref="BD2:BJ3"/>
    <mergeCell ref="B3:M3"/>
    <mergeCell ref="N3:P3"/>
    <mergeCell ref="C6:F6"/>
    <mergeCell ref="R6:AI6"/>
    <mergeCell ref="AJ6:BA6"/>
    <mergeCell ref="D7:D8"/>
    <mergeCell ref="F7:F8"/>
    <mergeCell ref="G7:G8"/>
    <mergeCell ref="AZ7:AZ8"/>
    <mergeCell ref="BA7:BA8"/>
    <mergeCell ref="AY7:AY8"/>
    <mergeCell ref="AH7:AI7"/>
    <mergeCell ref="AJ7:AP7"/>
    <mergeCell ref="AQ7:AS7"/>
    <mergeCell ref="AT7:AX7"/>
    <mergeCell ref="R7:S7"/>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2988 WLO982988 WBS982988 VRW982988 VIA982988 UYE982988 UOI982988 UEM982988 TUQ982988 TKU982988 TAY982988 SRC982988 SHG982988 RXK982988 RNO982988 RDS982988 QTW982988 QKA982988 QAE982988 PQI982988 PGM982988 OWQ982988 OMU982988 OCY982988 NTC982988 NJG982988 MZK982988 MPO982988 MFS982988 LVW982988 LMA982988 LCE982988 KSI982988 KIM982988 JYQ982988 JOU982988 JEY982988 IVC982988 ILG982988 IBK982988 HRO982988 HHS982988 GXW982988 GOA982988 GEE982988 FUI982988 FKM982988 FAQ982988 EQU982988 EGY982988 DXC982988 DNG982988 DDK982988 CTO982988 CJS982988 BZW982988 BQA982988 BGE982988 AWI982988 AMM982988 ACQ982988 SU982988 IY982988 B982988 WVK917452 WLO917452 WBS917452 VRW917452 VIA917452 UYE917452 UOI917452 UEM917452 TUQ917452 TKU917452 TAY917452 SRC917452 SHG917452 RXK917452 RNO917452 RDS917452 QTW917452 QKA917452 QAE917452 PQI917452 PGM917452 OWQ917452 OMU917452 OCY917452 NTC917452 NJG917452 MZK917452 MPO917452 MFS917452 LVW917452 LMA917452 LCE917452 KSI917452 KIM917452 JYQ917452 JOU917452 JEY917452 IVC917452 ILG917452 IBK917452 HRO917452 HHS917452 GXW917452 GOA917452 GEE917452 FUI917452 FKM917452 FAQ917452 EQU917452 EGY917452 DXC917452 DNG917452 DDK917452 CTO917452 CJS917452 BZW917452 BQA917452 BGE917452 AWI917452 AMM917452 ACQ917452 SU917452 IY917452 B917452 WVK851916 WLO851916 WBS851916 VRW851916 VIA851916 UYE851916 UOI851916 UEM851916 TUQ851916 TKU851916 TAY851916 SRC851916 SHG851916 RXK851916 RNO851916 RDS851916 QTW851916 QKA851916 QAE851916 PQI851916 PGM851916 OWQ851916 OMU851916 OCY851916 NTC851916 NJG851916 MZK851916 MPO851916 MFS851916 LVW851916 LMA851916 LCE851916 KSI851916 KIM851916 JYQ851916 JOU851916 JEY851916 IVC851916 ILG851916 IBK851916 HRO851916 HHS851916 GXW851916 GOA851916 GEE851916 FUI851916 FKM851916 FAQ851916 EQU851916 EGY851916 DXC851916 DNG851916 DDK851916 CTO851916 CJS851916 BZW851916 BQA851916 BGE851916 AWI851916 AMM851916 ACQ851916 SU851916 IY851916 B851916 WVK786380 WLO786380 WBS786380 VRW786380 VIA786380 UYE786380 UOI786380 UEM786380 TUQ786380 TKU786380 TAY786380 SRC786380 SHG786380 RXK786380 RNO786380 RDS786380 QTW786380 QKA786380 QAE786380 PQI786380 PGM786380 OWQ786380 OMU786380 OCY786380 NTC786380 NJG786380 MZK786380 MPO786380 MFS786380 LVW786380 LMA786380 LCE786380 KSI786380 KIM786380 JYQ786380 JOU786380 JEY786380 IVC786380 ILG786380 IBK786380 HRO786380 HHS786380 GXW786380 GOA786380 GEE786380 FUI786380 FKM786380 FAQ786380 EQU786380 EGY786380 DXC786380 DNG786380 DDK786380 CTO786380 CJS786380 BZW786380 BQA786380 BGE786380 AWI786380 AMM786380 ACQ786380 SU786380 IY786380 B786380 WVK720844 WLO720844 WBS720844 VRW720844 VIA720844 UYE720844 UOI720844 UEM720844 TUQ720844 TKU720844 TAY720844 SRC720844 SHG720844 RXK720844 RNO720844 RDS720844 QTW720844 QKA720844 QAE720844 PQI720844 PGM720844 OWQ720844 OMU720844 OCY720844 NTC720844 NJG720844 MZK720844 MPO720844 MFS720844 LVW720844 LMA720844 LCE720844 KSI720844 KIM720844 JYQ720844 JOU720844 JEY720844 IVC720844 ILG720844 IBK720844 HRO720844 HHS720844 GXW720844 GOA720844 GEE720844 FUI720844 FKM720844 FAQ720844 EQU720844 EGY720844 DXC720844 DNG720844 DDK720844 CTO720844 CJS720844 BZW720844 BQA720844 BGE720844 AWI720844 AMM720844 ACQ720844 SU720844 IY720844 B720844 WVK655308 WLO655308 WBS655308 VRW655308 VIA655308 UYE655308 UOI655308 UEM655308 TUQ655308 TKU655308 TAY655308 SRC655308 SHG655308 RXK655308 RNO655308 RDS655308 QTW655308 QKA655308 QAE655308 PQI655308 PGM655308 OWQ655308 OMU655308 OCY655308 NTC655308 NJG655308 MZK655308 MPO655308 MFS655308 LVW655308 LMA655308 LCE655308 KSI655308 KIM655308 JYQ655308 JOU655308 JEY655308 IVC655308 ILG655308 IBK655308 HRO655308 HHS655308 GXW655308 GOA655308 GEE655308 FUI655308 FKM655308 FAQ655308 EQU655308 EGY655308 DXC655308 DNG655308 DDK655308 CTO655308 CJS655308 BZW655308 BQA655308 BGE655308 AWI655308 AMM655308 ACQ655308 SU655308 IY655308 B655308 WVK589772 WLO589772 WBS589772 VRW589772 VIA589772 UYE589772 UOI589772 UEM589772 TUQ589772 TKU589772 TAY589772 SRC589772 SHG589772 RXK589772 RNO589772 RDS589772 QTW589772 QKA589772 QAE589772 PQI589772 PGM589772 OWQ589772 OMU589772 OCY589772 NTC589772 NJG589772 MZK589772 MPO589772 MFS589772 LVW589772 LMA589772 LCE589772 KSI589772 KIM589772 JYQ589772 JOU589772 JEY589772 IVC589772 ILG589772 IBK589772 HRO589772 HHS589772 GXW589772 GOA589772 GEE589772 FUI589772 FKM589772 FAQ589772 EQU589772 EGY589772 DXC589772 DNG589772 DDK589772 CTO589772 CJS589772 BZW589772 BQA589772 BGE589772 AWI589772 AMM589772 ACQ589772 SU589772 IY589772 B589772 WVK524236 WLO524236 WBS524236 VRW524236 VIA524236 UYE524236 UOI524236 UEM524236 TUQ524236 TKU524236 TAY524236 SRC524236 SHG524236 RXK524236 RNO524236 RDS524236 QTW524236 QKA524236 QAE524236 PQI524236 PGM524236 OWQ524236 OMU524236 OCY524236 NTC524236 NJG524236 MZK524236 MPO524236 MFS524236 LVW524236 LMA524236 LCE524236 KSI524236 KIM524236 JYQ524236 JOU524236 JEY524236 IVC524236 ILG524236 IBK524236 HRO524236 HHS524236 GXW524236 GOA524236 GEE524236 FUI524236 FKM524236 FAQ524236 EQU524236 EGY524236 DXC524236 DNG524236 DDK524236 CTO524236 CJS524236 BZW524236 BQA524236 BGE524236 AWI524236 AMM524236 ACQ524236 SU524236 IY524236 B524236 WVK458700 WLO458700 WBS458700 VRW458700 VIA458700 UYE458700 UOI458700 UEM458700 TUQ458700 TKU458700 TAY458700 SRC458700 SHG458700 RXK458700 RNO458700 RDS458700 QTW458700 QKA458700 QAE458700 PQI458700 PGM458700 OWQ458700 OMU458700 OCY458700 NTC458700 NJG458700 MZK458700 MPO458700 MFS458700 LVW458700 LMA458700 LCE458700 KSI458700 KIM458700 JYQ458700 JOU458700 JEY458700 IVC458700 ILG458700 IBK458700 HRO458700 HHS458700 GXW458700 GOA458700 GEE458700 FUI458700 FKM458700 FAQ458700 EQU458700 EGY458700 DXC458700 DNG458700 DDK458700 CTO458700 CJS458700 BZW458700 BQA458700 BGE458700 AWI458700 AMM458700 ACQ458700 SU458700 IY458700 B458700 WVK393164 WLO393164 WBS393164 VRW393164 VIA393164 UYE393164 UOI393164 UEM393164 TUQ393164 TKU393164 TAY393164 SRC393164 SHG393164 RXK393164 RNO393164 RDS393164 QTW393164 QKA393164 QAE393164 PQI393164 PGM393164 OWQ393164 OMU393164 OCY393164 NTC393164 NJG393164 MZK393164 MPO393164 MFS393164 LVW393164 LMA393164 LCE393164 KSI393164 KIM393164 JYQ393164 JOU393164 JEY393164 IVC393164 ILG393164 IBK393164 HRO393164 HHS393164 GXW393164 GOA393164 GEE393164 FUI393164 FKM393164 FAQ393164 EQU393164 EGY393164 DXC393164 DNG393164 DDK393164 CTO393164 CJS393164 BZW393164 BQA393164 BGE393164 AWI393164 AMM393164 ACQ393164 SU393164 IY393164 B393164 WVK327628 WLO327628 WBS327628 VRW327628 VIA327628 UYE327628 UOI327628 UEM327628 TUQ327628 TKU327628 TAY327628 SRC327628 SHG327628 RXK327628 RNO327628 RDS327628 QTW327628 QKA327628 QAE327628 PQI327628 PGM327628 OWQ327628 OMU327628 OCY327628 NTC327628 NJG327628 MZK327628 MPO327628 MFS327628 LVW327628 LMA327628 LCE327628 KSI327628 KIM327628 JYQ327628 JOU327628 JEY327628 IVC327628 ILG327628 IBK327628 HRO327628 HHS327628 GXW327628 GOA327628 GEE327628 FUI327628 FKM327628 FAQ327628 EQU327628 EGY327628 DXC327628 DNG327628 DDK327628 CTO327628 CJS327628 BZW327628 BQA327628 BGE327628 AWI327628 AMM327628 ACQ327628 SU327628 IY327628 B327628 WVK262092 WLO262092 WBS262092 VRW262092 VIA262092 UYE262092 UOI262092 UEM262092 TUQ262092 TKU262092 TAY262092 SRC262092 SHG262092 RXK262092 RNO262092 RDS262092 QTW262092 QKA262092 QAE262092 PQI262092 PGM262092 OWQ262092 OMU262092 OCY262092 NTC262092 NJG262092 MZK262092 MPO262092 MFS262092 LVW262092 LMA262092 LCE262092 KSI262092 KIM262092 JYQ262092 JOU262092 JEY262092 IVC262092 ILG262092 IBK262092 HRO262092 HHS262092 GXW262092 GOA262092 GEE262092 FUI262092 FKM262092 FAQ262092 EQU262092 EGY262092 DXC262092 DNG262092 DDK262092 CTO262092 CJS262092 BZW262092 BQA262092 BGE262092 AWI262092 AMM262092 ACQ262092 SU262092 IY262092 B262092 WVK196556 WLO196556 WBS196556 VRW196556 VIA196556 UYE196556 UOI196556 UEM196556 TUQ196556 TKU196556 TAY196556 SRC196556 SHG196556 RXK196556 RNO196556 RDS196556 QTW196556 QKA196556 QAE196556 PQI196556 PGM196556 OWQ196556 OMU196556 OCY196556 NTC196556 NJG196556 MZK196556 MPO196556 MFS196556 LVW196556 LMA196556 LCE196556 KSI196556 KIM196556 JYQ196556 JOU196556 JEY196556 IVC196556 ILG196556 IBK196556 HRO196556 HHS196556 GXW196556 GOA196556 GEE196556 FUI196556 FKM196556 FAQ196556 EQU196556 EGY196556 DXC196556 DNG196556 DDK196556 CTO196556 CJS196556 BZW196556 BQA196556 BGE196556 AWI196556 AMM196556 ACQ196556 SU196556 IY196556 B196556 WVK131020 WLO131020 WBS131020 VRW131020 VIA131020 UYE131020 UOI131020 UEM131020 TUQ131020 TKU131020 TAY131020 SRC131020 SHG131020 RXK131020 RNO131020 RDS131020 QTW131020 QKA131020 QAE131020 PQI131020 PGM131020 OWQ131020 OMU131020 OCY131020 NTC131020 NJG131020 MZK131020 MPO131020 MFS131020 LVW131020 LMA131020 LCE131020 KSI131020 KIM131020 JYQ131020 JOU131020 JEY131020 IVC131020 ILG131020 IBK131020 HRO131020 HHS131020 GXW131020 GOA131020 GEE131020 FUI131020 FKM131020 FAQ131020 EQU131020 EGY131020 DXC131020 DNG131020 DDK131020 CTO131020 CJS131020 BZW131020 BQA131020 BGE131020 AWI131020 AMM131020 ACQ131020 SU131020 IY131020 B131020 WVK65484 WLO65484 WBS65484 VRW65484 VIA65484 UYE65484 UOI65484 UEM65484 TUQ65484 TKU65484 TAY65484 SRC65484 SHG65484 RXK65484 RNO65484 RDS65484 QTW65484 QKA65484 QAE65484 PQI65484 PGM65484 OWQ65484 OMU65484 OCY65484 NTC65484 NJG65484 MZK65484 MPO65484 MFS65484 LVW65484 LMA65484 LCE65484 KSI65484 KIM65484 JYQ65484 JOU65484 JEY65484 IVC65484 ILG65484 IBK65484 HRO65484 HHS65484 GXW65484 GOA65484 GEE65484 FUI65484 FKM65484 FAQ65484 EQU65484 EGY65484 DXC65484 DNG65484 DDK65484 CTO65484 CJS65484 BZW65484 BQA65484 BGE65484 AWI65484 AMM65484 ACQ65484 SU65484 IY65484 B6548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22:D28">
      <formula1>INDIRECT($D$9)</formula1>
    </dataValidation>
    <dataValidation type="list" allowBlank="1" showInputMessage="1" showErrorMessage="1" sqref="N3:P3">
      <formula1>$N$140:$N$144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WVV982982:WVX982982 WLZ982982:WMB982982 WCD982982:WCF982982 VSH982982:VSJ982982 VIL982982:VIN982982 UYP982982:UYR982982 UOT982982:UOV982982 UEX982982:UEZ982982 TVB982982:TVD982982 TLF982982:TLH982982 TBJ982982:TBL982982 SRN982982:SRP982982 SHR982982:SHT982982 RXV982982:RXX982982 RNZ982982:ROB982982 RED982982:REF982982 QUH982982:QUJ982982 QKL982982:QKN982982 QAP982982:QAR982982 PQT982982:PQV982982 PGX982982:PGZ982982 OXB982982:OXD982982 ONF982982:ONH982982 ODJ982982:ODL982982 NTN982982:NTP982982 NJR982982:NJT982982 MZV982982:MZX982982 MPZ982982:MQB982982 MGD982982:MGF982982 LWH982982:LWJ982982 LML982982:LMN982982 LCP982982:LCR982982 KST982982:KSV982982 KIX982982:KIZ982982 JZB982982:JZD982982 JPF982982:JPH982982 JFJ982982:JFL982982 IVN982982:IVP982982 ILR982982:ILT982982 IBV982982:IBX982982 HRZ982982:HSB982982 HID982982:HIF982982 GYH982982:GYJ982982 GOL982982:GON982982 GEP982982:GER982982 FUT982982:FUV982982 FKX982982:FKZ982982 FBB982982:FBD982982 ERF982982:ERH982982 EHJ982982:EHL982982 DXN982982:DXP982982 DNR982982:DNT982982 DDV982982:DDX982982 CTZ982982:CUB982982 CKD982982:CKF982982 CAH982982:CAJ982982 BQL982982:BQN982982 BGP982982:BGR982982 AWT982982:AWV982982 AMX982982:AMZ982982 ADB982982:ADD982982 TF982982:TH982982 JJ982982:JL982982 N982982:P982982 WVV917446:WVX917446 WLZ917446:WMB917446 WCD917446:WCF917446 VSH917446:VSJ917446 VIL917446:VIN917446 UYP917446:UYR917446 UOT917446:UOV917446 UEX917446:UEZ917446 TVB917446:TVD917446 TLF917446:TLH917446 TBJ917446:TBL917446 SRN917446:SRP917446 SHR917446:SHT917446 RXV917446:RXX917446 RNZ917446:ROB917446 RED917446:REF917446 QUH917446:QUJ917446 QKL917446:QKN917446 QAP917446:QAR917446 PQT917446:PQV917446 PGX917446:PGZ917446 OXB917446:OXD917446 ONF917446:ONH917446 ODJ917446:ODL917446 NTN917446:NTP917446 NJR917446:NJT917446 MZV917446:MZX917446 MPZ917446:MQB917446 MGD917446:MGF917446 LWH917446:LWJ917446 LML917446:LMN917446 LCP917446:LCR917446 KST917446:KSV917446 KIX917446:KIZ917446 JZB917446:JZD917446 JPF917446:JPH917446 JFJ917446:JFL917446 IVN917446:IVP917446 ILR917446:ILT917446 IBV917446:IBX917446 HRZ917446:HSB917446 HID917446:HIF917446 GYH917446:GYJ917446 GOL917446:GON917446 GEP917446:GER917446 FUT917446:FUV917446 FKX917446:FKZ917446 FBB917446:FBD917446 ERF917446:ERH917446 EHJ917446:EHL917446 DXN917446:DXP917446 DNR917446:DNT917446 DDV917446:DDX917446 CTZ917446:CUB917446 CKD917446:CKF917446 CAH917446:CAJ917446 BQL917446:BQN917446 BGP917446:BGR917446 AWT917446:AWV917446 AMX917446:AMZ917446 ADB917446:ADD917446 TF917446:TH917446 JJ917446:JL917446 N917446:P917446 WVV851910:WVX851910 WLZ851910:WMB851910 WCD851910:WCF851910 VSH851910:VSJ851910 VIL851910:VIN851910 UYP851910:UYR851910 UOT851910:UOV851910 UEX851910:UEZ851910 TVB851910:TVD851910 TLF851910:TLH851910 TBJ851910:TBL851910 SRN851910:SRP851910 SHR851910:SHT851910 RXV851910:RXX851910 RNZ851910:ROB851910 RED851910:REF851910 QUH851910:QUJ851910 QKL851910:QKN851910 QAP851910:QAR851910 PQT851910:PQV851910 PGX851910:PGZ851910 OXB851910:OXD851910 ONF851910:ONH851910 ODJ851910:ODL851910 NTN851910:NTP851910 NJR851910:NJT851910 MZV851910:MZX851910 MPZ851910:MQB851910 MGD851910:MGF851910 LWH851910:LWJ851910 LML851910:LMN851910 LCP851910:LCR851910 KST851910:KSV851910 KIX851910:KIZ851910 JZB851910:JZD851910 JPF851910:JPH851910 JFJ851910:JFL851910 IVN851910:IVP851910 ILR851910:ILT851910 IBV851910:IBX851910 HRZ851910:HSB851910 HID851910:HIF851910 GYH851910:GYJ851910 GOL851910:GON851910 GEP851910:GER851910 FUT851910:FUV851910 FKX851910:FKZ851910 FBB851910:FBD851910 ERF851910:ERH851910 EHJ851910:EHL851910 DXN851910:DXP851910 DNR851910:DNT851910 DDV851910:DDX851910 CTZ851910:CUB851910 CKD851910:CKF851910 CAH851910:CAJ851910 BQL851910:BQN851910 BGP851910:BGR851910 AWT851910:AWV851910 AMX851910:AMZ851910 ADB851910:ADD851910 TF851910:TH851910 JJ851910:JL851910 N851910:P851910 WVV786374:WVX786374 WLZ786374:WMB786374 WCD786374:WCF786374 VSH786374:VSJ786374 VIL786374:VIN786374 UYP786374:UYR786374 UOT786374:UOV786374 UEX786374:UEZ786374 TVB786374:TVD786374 TLF786374:TLH786374 TBJ786374:TBL786374 SRN786374:SRP786374 SHR786374:SHT786374 RXV786374:RXX786374 RNZ786374:ROB786374 RED786374:REF786374 QUH786374:QUJ786374 QKL786374:QKN786374 QAP786374:QAR786374 PQT786374:PQV786374 PGX786374:PGZ786374 OXB786374:OXD786374 ONF786374:ONH786374 ODJ786374:ODL786374 NTN786374:NTP786374 NJR786374:NJT786374 MZV786374:MZX786374 MPZ786374:MQB786374 MGD786374:MGF786374 LWH786374:LWJ786374 LML786374:LMN786374 LCP786374:LCR786374 KST786374:KSV786374 KIX786374:KIZ786374 JZB786374:JZD786374 JPF786374:JPH786374 JFJ786374:JFL786374 IVN786374:IVP786374 ILR786374:ILT786374 IBV786374:IBX786374 HRZ786374:HSB786374 HID786374:HIF786374 GYH786374:GYJ786374 GOL786374:GON786374 GEP786374:GER786374 FUT786374:FUV786374 FKX786374:FKZ786374 FBB786374:FBD786374 ERF786374:ERH786374 EHJ786374:EHL786374 DXN786374:DXP786374 DNR786374:DNT786374 DDV786374:DDX786374 CTZ786374:CUB786374 CKD786374:CKF786374 CAH786374:CAJ786374 BQL786374:BQN786374 BGP786374:BGR786374 AWT786374:AWV786374 AMX786374:AMZ786374 ADB786374:ADD786374 TF786374:TH786374 JJ786374:JL786374 N786374:P786374 WVV720838:WVX720838 WLZ720838:WMB720838 WCD720838:WCF720838 VSH720838:VSJ720838 VIL720838:VIN720838 UYP720838:UYR720838 UOT720838:UOV720838 UEX720838:UEZ720838 TVB720838:TVD720838 TLF720838:TLH720838 TBJ720838:TBL720838 SRN720838:SRP720838 SHR720838:SHT720838 RXV720838:RXX720838 RNZ720838:ROB720838 RED720838:REF720838 QUH720838:QUJ720838 QKL720838:QKN720838 QAP720838:QAR720838 PQT720838:PQV720838 PGX720838:PGZ720838 OXB720838:OXD720838 ONF720838:ONH720838 ODJ720838:ODL720838 NTN720838:NTP720838 NJR720838:NJT720838 MZV720838:MZX720838 MPZ720838:MQB720838 MGD720838:MGF720838 LWH720838:LWJ720838 LML720838:LMN720838 LCP720838:LCR720838 KST720838:KSV720838 KIX720838:KIZ720838 JZB720838:JZD720838 JPF720838:JPH720838 JFJ720838:JFL720838 IVN720838:IVP720838 ILR720838:ILT720838 IBV720838:IBX720838 HRZ720838:HSB720838 HID720838:HIF720838 GYH720838:GYJ720838 GOL720838:GON720838 GEP720838:GER720838 FUT720838:FUV720838 FKX720838:FKZ720838 FBB720838:FBD720838 ERF720838:ERH720838 EHJ720838:EHL720838 DXN720838:DXP720838 DNR720838:DNT720838 DDV720838:DDX720838 CTZ720838:CUB720838 CKD720838:CKF720838 CAH720838:CAJ720838 BQL720838:BQN720838 BGP720838:BGR720838 AWT720838:AWV720838 AMX720838:AMZ720838 ADB720838:ADD720838 TF720838:TH720838 JJ720838:JL720838 N720838:P720838 WVV655302:WVX655302 WLZ655302:WMB655302 WCD655302:WCF655302 VSH655302:VSJ655302 VIL655302:VIN655302 UYP655302:UYR655302 UOT655302:UOV655302 UEX655302:UEZ655302 TVB655302:TVD655302 TLF655302:TLH655302 TBJ655302:TBL655302 SRN655302:SRP655302 SHR655302:SHT655302 RXV655302:RXX655302 RNZ655302:ROB655302 RED655302:REF655302 QUH655302:QUJ655302 QKL655302:QKN655302 QAP655302:QAR655302 PQT655302:PQV655302 PGX655302:PGZ655302 OXB655302:OXD655302 ONF655302:ONH655302 ODJ655302:ODL655302 NTN655302:NTP655302 NJR655302:NJT655302 MZV655302:MZX655302 MPZ655302:MQB655302 MGD655302:MGF655302 LWH655302:LWJ655302 LML655302:LMN655302 LCP655302:LCR655302 KST655302:KSV655302 KIX655302:KIZ655302 JZB655302:JZD655302 JPF655302:JPH655302 JFJ655302:JFL655302 IVN655302:IVP655302 ILR655302:ILT655302 IBV655302:IBX655302 HRZ655302:HSB655302 HID655302:HIF655302 GYH655302:GYJ655302 GOL655302:GON655302 GEP655302:GER655302 FUT655302:FUV655302 FKX655302:FKZ655302 FBB655302:FBD655302 ERF655302:ERH655302 EHJ655302:EHL655302 DXN655302:DXP655302 DNR655302:DNT655302 DDV655302:DDX655302 CTZ655302:CUB655302 CKD655302:CKF655302 CAH655302:CAJ655302 BQL655302:BQN655302 BGP655302:BGR655302 AWT655302:AWV655302 AMX655302:AMZ655302 ADB655302:ADD655302 TF655302:TH655302 JJ655302:JL655302 N655302:P655302 WVV589766:WVX589766 WLZ589766:WMB589766 WCD589766:WCF589766 VSH589766:VSJ589766 VIL589766:VIN589766 UYP589766:UYR589766 UOT589766:UOV589766 UEX589766:UEZ589766 TVB589766:TVD589766 TLF589766:TLH589766 TBJ589766:TBL589766 SRN589766:SRP589766 SHR589766:SHT589766 RXV589766:RXX589766 RNZ589766:ROB589766 RED589766:REF589766 QUH589766:QUJ589766 QKL589766:QKN589766 QAP589766:QAR589766 PQT589766:PQV589766 PGX589766:PGZ589766 OXB589766:OXD589766 ONF589766:ONH589766 ODJ589766:ODL589766 NTN589766:NTP589766 NJR589766:NJT589766 MZV589766:MZX589766 MPZ589766:MQB589766 MGD589766:MGF589766 LWH589766:LWJ589766 LML589766:LMN589766 LCP589766:LCR589766 KST589766:KSV589766 KIX589766:KIZ589766 JZB589766:JZD589766 JPF589766:JPH589766 JFJ589766:JFL589766 IVN589766:IVP589766 ILR589766:ILT589766 IBV589766:IBX589766 HRZ589766:HSB589766 HID589766:HIF589766 GYH589766:GYJ589766 GOL589766:GON589766 GEP589766:GER589766 FUT589766:FUV589766 FKX589766:FKZ589766 FBB589766:FBD589766 ERF589766:ERH589766 EHJ589766:EHL589766 DXN589766:DXP589766 DNR589766:DNT589766 DDV589766:DDX589766 CTZ589766:CUB589766 CKD589766:CKF589766 CAH589766:CAJ589766 BQL589766:BQN589766 BGP589766:BGR589766 AWT589766:AWV589766 AMX589766:AMZ589766 ADB589766:ADD589766 TF589766:TH589766 JJ589766:JL589766 N589766:P589766 WVV524230:WVX524230 WLZ524230:WMB524230 WCD524230:WCF524230 VSH524230:VSJ524230 VIL524230:VIN524230 UYP524230:UYR524230 UOT524230:UOV524230 UEX524230:UEZ524230 TVB524230:TVD524230 TLF524230:TLH524230 TBJ524230:TBL524230 SRN524230:SRP524230 SHR524230:SHT524230 RXV524230:RXX524230 RNZ524230:ROB524230 RED524230:REF524230 QUH524230:QUJ524230 QKL524230:QKN524230 QAP524230:QAR524230 PQT524230:PQV524230 PGX524230:PGZ524230 OXB524230:OXD524230 ONF524230:ONH524230 ODJ524230:ODL524230 NTN524230:NTP524230 NJR524230:NJT524230 MZV524230:MZX524230 MPZ524230:MQB524230 MGD524230:MGF524230 LWH524230:LWJ524230 LML524230:LMN524230 LCP524230:LCR524230 KST524230:KSV524230 KIX524230:KIZ524230 JZB524230:JZD524230 JPF524230:JPH524230 JFJ524230:JFL524230 IVN524230:IVP524230 ILR524230:ILT524230 IBV524230:IBX524230 HRZ524230:HSB524230 HID524230:HIF524230 GYH524230:GYJ524230 GOL524230:GON524230 GEP524230:GER524230 FUT524230:FUV524230 FKX524230:FKZ524230 FBB524230:FBD524230 ERF524230:ERH524230 EHJ524230:EHL524230 DXN524230:DXP524230 DNR524230:DNT524230 DDV524230:DDX524230 CTZ524230:CUB524230 CKD524230:CKF524230 CAH524230:CAJ524230 BQL524230:BQN524230 BGP524230:BGR524230 AWT524230:AWV524230 AMX524230:AMZ524230 ADB524230:ADD524230 TF524230:TH524230 JJ524230:JL524230 N524230:P524230 WVV458694:WVX458694 WLZ458694:WMB458694 WCD458694:WCF458694 VSH458694:VSJ458694 VIL458694:VIN458694 UYP458694:UYR458694 UOT458694:UOV458694 UEX458694:UEZ458694 TVB458694:TVD458694 TLF458694:TLH458694 TBJ458694:TBL458694 SRN458694:SRP458694 SHR458694:SHT458694 RXV458694:RXX458694 RNZ458694:ROB458694 RED458694:REF458694 QUH458694:QUJ458694 QKL458694:QKN458694 QAP458694:QAR458694 PQT458694:PQV458694 PGX458694:PGZ458694 OXB458694:OXD458694 ONF458694:ONH458694 ODJ458694:ODL458694 NTN458694:NTP458694 NJR458694:NJT458694 MZV458694:MZX458694 MPZ458694:MQB458694 MGD458694:MGF458694 LWH458694:LWJ458694 LML458694:LMN458694 LCP458694:LCR458694 KST458694:KSV458694 KIX458694:KIZ458694 JZB458694:JZD458694 JPF458694:JPH458694 JFJ458694:JFL458694 IVN458694:IVP458694 ILR458694:ILT458694 IBV458694:IBX458694 HRZ458694:HSB458694 HID458694:HIF458694 GYH458694:GYJ458694 GOL458694:GON458694 GEP458694:GER458694 FUT458694:FUV458694 FKX458694:FKZ458694 FBB458694:FBD458694 ERF458694:ERH458694 EHJ458694:EHL458694 DXN458694:DXP458694 DNR458694:DNT458694 DDV458694:DDX458694 CTZ458694:CUB458694 CKD458694:CKF458694 CAH458694:CAJ458694 BQL458694:BQN458694 BGP458694:BGR458694 AWT458694:AWV458694 AMX458694:AMZ458694 ADB458694:ADD458694 TF458694:TH458694 JJ458694:JL458694 N458694:P458694 WVV393158:WVX393158 WLZ393158:WMB393158 WCD393158:WCF393158 VSH393158:VSJ393158 VIL393158:VIN393158 UYP393158:UYR393158 UOT393158:UOV393158 UEX393158:UEZ393158 TVB393158:TVD393158 TLF393158:TLH393158 TBJ393158:TBL393158 SRN393158:SRP393158 SHR393158:SHT393158 RXV393158:RXX393158 RNZ393158:ROB393158 RED393158:REF393158 QUH393158:QUJ393158 QKL393158:QKN393158 QAP393158:QAR393158 PQT393158:PQV393158 PGX393158:PGZ393158 OXB393158:OXD393158 ONF393158:ONH393158 ODJ393158:ODL393158 NTN393158:NTP393158 NJR393158:NJT393158 MZV393158:MZX393158 MPZ393158:MQB393158 MGD393158:MGF393158 LWH393158:LWJ393158 LML393158:LMN393158 LCP393158:LCR393158 KST393158:KSV393158 KIX393158:KIZ393158 JZB393158:JZD393158 JPF393158:JPH393158 JFJ393158:JFL393158 IVN393158:IVP393158 ILR393158:ILT393158 IBV393158:IBX393158 HRZ393158:HSB393158 HID393158:HIF393158 GYH393158:GYJ393158 GOL393158:GON393158 GEP393158:GER393158 FUT393158:FUV393158 FKX393158:FKZ393158 FBB393158:FBD393158 ERF393158:ERH393158 EHJ393158:EHL393158 DXN393158:DXP393158 DNR393158:DNT393158 DDV393158:DDX393158 CTZ393158:CUB393158 CKD393158:CKF393158 CAH393158:CAJ393158 BQL393158:BQN393158 BGP393158:BGR393158 AWT393158:AWV393158 AMX393158:AMZ393158 ADB393158:ADD393158 TF393158:TH393158 JJ393158:JL393158 N393158:P393158 WVV327622:WVX327622 WLZ327622:WMB327622 WCD327622:WCF327622 VSH327622:VSJ327622 VIL327622:VIN327622 UYP327622:UYR327622 UOT327622:UOV327622 UEX327622:UEZ327622 TVB327622:TVD327622 TLF327622:TLH327622 TBJ327622:TBL327622 SRN327622:SRP327622 SHR327622:SHT327622 RXV327622:RXX327622 RNZ327622:ROB327622 RED327622:REF327622 QUH327622:QUJ327622 QKL327622:QKN327622 QAP327622:QAR327622 PQT327622:PQV327622 PGX327622:PGZ327622 OXB327622:OXD327622 ONF327622:ONH327622 ODJ327622:ODL327622 NTN327622:NTP327622 NJR327622:NJT327622 MZV327622:MZX327622 MPZ327622:MQB327622 MGD327622:MGF327622 LWH327622:LWJ327622 LML327622:LMN327622 LCP327622:LCR327622 KST327622:KSV327622 KIX327622:KIZ327622 JZB327622:JZD327622 JPF327622:JPH327622 JFJ327622:JFL327622 IVN327622:IVP327622 ILR327622:ILT327622 IBV327622:IBX327622 HRZ327622:HSB327622 HID327622:HIF327622 GYH327622:GYJ327622 GOL327622:GON327622 GEP327622:GER327622 FUT327622:FUV327622 FKX327622:FKZ327622 FBB327622:FBD327622 ERF327622:ERH327622 EHJ327622:EHL327622 DXN327622:DXP327622 DNR327622:DNT327622 DDV327622:DDX327622 CTZ327622:CUB327622 CKD327622:CKF327622 CAH327622:CAJ327622 BQL327622:BQN327622 BGP327622:BGR327622 AWT327622:AWV327622 AMX327622:AMZ327622 ADB327622:ADD327622 TF327622:TH327622 JJ327622:JL327622 N327622:P327622 WVV262086:WVX262086 WLZ262086:WMB262086 WCD262086:WCF262086 VSH262086:VSJ262086 VIL262086:VIN262086 UYP262086:UYR262086 UOT262086:UOV262086 UEX262086:UEZ262086 TVB262086:TVD262086 TLF262086:TLH262086 TBJ262086:TBL262086 SRN262086:SRP262086 SHR262086:SHT262086 RXV262086:RXX262086 RNZ262086:ROB262086 RED262086:REF262086 QUH262086:QUJ262086 QKL262086:QKN262086 QAP262086:QAR262086 PQT262086:PQV262086 PGX262086:PGZ262086 OXB262086:OXD262086 ONF262086:ONH262086 ODJ262086:ODL262086 NTN262086:NTP262086 NJR262086:NJT262086 MZV262086:MZX262086 MPZ262086:MQB262086 MGD262086:MGF262086 LWH262086:LWJ262086 LML262086:LMN262086 LCP262086:LCR262086 KST262086:KSV262086 KIX262086:KIZ262086 JZB262086:JZD262086 JPF262086:JPH262086 JFJ262086:JFL262086 IVN262086:IVP262086 ILR262086:ILT262086 IBV262086:IBX262086 HRZ262086:HSB262086 HID262086:HIF262086 GYH262086:GYJ262086 GOL262086:GON262086 GEP262086:GER262086 FUT262086:FUV262086 FKX262086:FKZ262086 FBB262086:FBD262086 ERF262086:ERH262086 EHJ262086:EHL262086 DXN262086:DXP262086 DNR262086:DNT262086 DDV262086:DDX262086 CTZ262086:CUB262086 CKD262086:CKF262086 CAH262086:CAJ262086 BQL262086:BQN262086 BGP262086:BGR262086 AWT262086:AWV262086 AMX262086:AMZ262086 ADB262086:ADD262086 TF262086:TH262086 JJ262086:JL262086 N262086:P262086 WVV196550:WVX196550 WLZ196550:WMB196550 WCD196550:WCF196550 VSH196550:VSJ196550 VIL196550:VIN196550 UYP196550:UYR196550 UOT196550:UOV196550 UEX196550:UEZ196550 TVB196550:TVD196550 TLF196550:TLH196550 TBJ196550:TBL196550 SRN196550:SRP196550 SHR196550:SHT196550 RXV196550:RXX196550 RNZ196550:ROB196550 RED196550:REF196550 QUH196550:QUJ196550 QKL196550:QKN196550 QAP196550:QAR196550 PQT196550:PQV196550 PGX196550:PGZ196550 OXB196550:OXD196550 ONF196550:ONH196550 ODJ196550:ODL196550 NTN196550:NTP196550 NJR196550:NJT196550 MZV196550:MZX196550 MPZ196550:MQB196550 MGD196550:MGF196550 LWH196550:LWJ196550 LML196550:LMN196550 LCP196550:LCR196550 KST196550:KSV196550 KIX196550:KIZ196550 JZB196550:JZD196550 JPF196550:JPH196550 JFJ196550:JFL196550 IVN196550:IVP196550 ILR196550:ILT196550 IBV196550:IBX196550 HRZ196550:HSB196550 HID196550:HIF196550 GYH196550:GYJ196550 GOL196550:GON196550 GEP196550:GER196550 FUT196550:FUV196550 FKX196550:FKZ196550 FBB196550:FBD196550 ERF196550:ERH196550 EHJ196550:EHL196550 DXN196550:DXP196550 DNR196550:DNT196550 DDV196550:DDX196550 CTZ196550:CUB196550 CKD196550:CKF196550 CAH196550:CAJ196550 BQL196550:BQN196550 BGP196550:BGR196550 AWT196550:AWV196550 AMX196550:AMZ196550 ADB196550:ADD196550 TF196550:TH196550 JJ196550:JL196550 N196550:P196550 WVV131014:WVX131014 WLZ131014:WMB131014 WCD131014:WCF131014 VSH131014:VSJ131014 VIL131014:VIN131014 UYP131014:UYR131014 UOT131014:UOV131014 UEX131014:UEZ131014 TVB131014:TVD131014 TLF131014:TLH131014 TBJ131014:TBL131014 SRN131014:SRP131014 SHR131014:SHT131014 RXV131014:RXX131014 RNZ131014:ROB131014 RED131014:REF131014 QUH131014:QUJ131014 QKL131014:QKN131014 QAP131014:QAR131014 PQT131014:PQV131014 PGX131014:PGZ131014 OXB131014:OXD131014 ONF131014:ONH131014 ODJ131014:ODL131014 NTN131014:NTP131014 NJR131014:NJT131014 MZV131014:MZX131014 MPZ131014:MQB131014 MGD131014:MGF131014 LWH131014:LWJ131014 LML131014:LMN131014 LCP131014:LCR131014 KST131014:KSV131014 KIX131014:KIZ131014 JZB131014:JZD131014 JPF131014:JPH131014 JFJ131014:JFL131014 IVN131014:IVP131014 ILR131014:ILT131014 IBV131014:IBX131014 HRZ131014:HSB131014 HID131014:HIF131014 GYH131014:GYJ131014 GOL131014:GON131014 GEP131014:GER131014 FUT131014:FUV131014 FKX131014:FKZ131014 FBB131014:FBD131014 ERF131014:ERH131014 EHJ131014:EHL131014 DXN131014:DXP131014 DNR131014:DNT131014 DDV131014:DDX131014 CTZ131014:CUB131014 CKD131014:CKF131014 CAH131014:CAJ131014 BQL131014:BQN131014 BGP131014:BGR131014 AWT131014:AWV131014 AMX131014:AMZ131014 ADB131014:ADD131014 TF131014:TH131014 JJ131014:JL131014 N131014:P131014 WVV65478:WVX65478 WLZ65478:WMB65478 WCD65478:WCF65478 VSH65478:VSJ65478 VIL65478:VIN65478 UYP65478:UYR65478 UOT65478:UOV65478 UEX65478:UEZ65478 TVB65478:TVD65478 TLF65478:TLH65478 TBJ65478:TBL65478 SRN65478:SRP65478 SHR65478:SHT65478 RXV65478:RXX65478 RNZ65478:ROB65478 RED65478:REF65478 QUH65478:QUJ65478 QKL65478:QKN65478 QAP65478:QAR65478 PQT65478:PQV65478 PGX65478:PGZ65478 OXB65478:OXD65478 ONF65478:ONH65478 ODJ65478:ODL65478 NTN65478:NTP65478 NJR65478:NJT65478 MZV65478:MZX65478 MPZ65478:MQB65478 MGD65478:MGF65478 LWH65478:LWJ65478 LML65478:LMN65478 LCP65478:LCR65478 KST65478:KSV65478 KIX65478:KIZ65478 JZB65478:JZD65478 JPF65478:JPH65478 JFJ65478:JFL65478 IVN65478:IVP65478 ILR65478:ILT65478 IBV65478:IBX65478 HRZ65478:HSB65478 HID65478:HIF65478 GYH65478:GYJ65478 GOL65478:GON65478 GEP65478:GER65478 FUT65478:FUV65478 FKX65478:FKZ65478 FBB65478:FBD65478 ERF65478:ERH65478 EHJ65478:EHL65478 DXN65478:DXP65478 DNR65478:DNT65478 DDV65478:DDX65478 CTZ65478:CUB65478 CKD65478:CKF65478 CAH65478:CAJ65478 BQL65478:BQN65478 BGP65478:BGR65478 AWT65478:AWV65478 AMX65478:AMZ65478 ADB65478:ADD65478 TF65478:TH65478 JJ65478:JL65478 N65478:P65478 WVV982983 WLZ982983 WCD982983 VSH982983 VIL982983 UYP982983 UOT982983 UEX982983 TVB982983 TLF982983 TBJ982983 SRN982983 SHR982983 RXV982983 RNZ982983 RED982983 QUH982983 QKL982983 QAP982983 PQT982983 PGX982983 OXB982983 ONF982983 ODJ982983 NTN982983 NJR982983 MZV982983 MPZ982983 MGD982983 LWH982983 LML982983 LCP982983 KST982983 KIX982983 JZB982983 JPF982983 JFJ982983 IVN982983 ILR982983 IBV982983 HRZ982983 HID982983 GYH982983 GOL982983 GEP982983 FUT982983 FKX982983 FBB982983 ERF982983 EHJ982983 DXN982983 DNR982983 DDV982983 CTZ982983 CKD982983 CAH982983 BQL982983 BGP982983 AWT982983 AMX982983 ADB982983 TF982983 JJ982983 N982983 WVV917447 WLZ917447 WCD917447 VSH917447 VIL917447 UYP917447 UOT917447 UEX917447 TVB917447 TLF917447 TBJ917447 SRN917447 SHR917447 RXV917447 RNZ917447 RED917447 QUH917447 QKL917447 QAP917447 PQT917447 PGX917447 OXB917447 ONF917447 ODJ917447 NTN917447 NJR917447 MZV917447 MPZ917447 MGD917447 LWH917447 LML917447 LCP917447 KST917447 KIX917447 JZB917447 JPF917447 JFJ917447 IVN917447 ILR917447 IBV917447 HRZ917447 HID917447 GYH917447 GOL917447 GEP917447 FUT917447 FKX917447 FBB917447 ERF917447 EHJ917447 DXN917447 DNR917447 DDV917447 CTZ917447 CKD917447 CAH917447 BQL917447 BGP917447 AWT917447 AMX917447 ADB917447 TF917447 JJ917447 N917447 WVV851911 WLZ851911 WCD851911 VSH851911 VIL851911 UYP851911 UOT851911 UEX851911 TVB851911 TLF851911 TBJ851911 SRN851911 SHR851911 RXV851911 RNZ851911 RED851911 QUH851911 QKL851911 QAP851911 PQT851911 PGX851911 OXB851911 ONF851911 ODJ851911 NTN851911 NJR851911 MZV851911 MPZ851911 MGD851911 LWH851911 LML851911 LCP851911 KST851911 KIX851911 JZB851911 JPF851911 JFJ851911 IVN851911 ILR851911 IBV851911 HRZ851911 HID851911 GYH851911 GOL851911 GEP851911 FUT851911 FKX851911 FBB851911 ERF851911 EHJ851911 DXN851911 DNR851911 DDV851911 CTZ851911 CKD851911 CAH851911 BQL851911 BGP851911 AWT851911 AMX851911 ADB851911 TF851911 JJ851911 N851911 WVV786375 WLZ786375 WCD786375 VSH786375 VIL786375 UYP786375 UOT786375 UEX786375 TVB786375 TLF786375 TBJ786375 SRN786375 SHR786375 RXV786375 RNZ786375 RED786375 QUH786375 QKL786375 QAP786375 PQT786375 PGX786375 OXB786375 ONF786375 ODJ786375 NTN786375 NJR786375 MZV786375 MPZ786375 MGD786375 LWH786375 LML786375 LCP786375 KST786375 KIX786375 JZB786375 JPF786375 JFJ786375 IVN786375 ILR786375 IBV786375 HRZ786375 HID786375 GYH786375 GOL786375 GEP786375 FUT786375 FKX786375 FBB786375 ERF786375 EHJ786375 DXN786375 DNR786375 DDV786375 CTZ786375 CKD786375 CAH786375 BQL786375 BGP786375 AWT786375 AMX786375 ADB786375 TF786375 JJ786375 N786375 WVV720839 WLZ720839 WCD720839 VSH720839 VIL720839 UYP720839 UOT720839 UEX720839 TVB720839 TLF720839 TBJ720839 SRN720839 SHR720839 RXV720839 RNZ720839 RED720839 QUH720839 QKL720839 QAP720839 PQT720839 PGX720839 OXB720839 ONF720839 ODJ720839 NTN720839 NJR720839 MZV720839 MPZ720839 MGD720839 LWH720839 LML720839 LCP720839 KST720839 KIX720839 JZB720839 JPF720839 JFJ720839 IVN720839 ILR720839 IBV720839 HRZ720839 HID720839 GYH720839 GOL720839 GEP720839 FUT720839 FKX720839 FBB720839 ERF720839 EHJ720839 DXN720839 DNR720839 DDV720839 CTZ720839 CKD720839 CAH720839 BQL720839 BGP720839 AWT720839 AMX720839 ADB720839 TF720839 JJ720839 N720839 WVV655303 WLZ655303 WCD655303 VSH655303 VIL655303 UYP655303 UOT655303 UEX655303 TVB655303 TLF655303 TBJ655303 SRN655303 SHR655303 RXV655303 RNZ655303 RED655303 QUH655303 QKL655303 QAP655303 PQT655303 PGX655303 OXB655303 ONF655303 ODJ655303 NTN655303 NJR655303 MZV655303 MPZ655303 MGD655303 LWH655303 LML655303 LCP655303 KST655303 KIX655303 JZB655303 JPF655303 JFJ655303 IVN655303 ILR655303 IBV655303 HRZ655303 HID655303 GYH655303 GOL655303 GEP655303 FUT655303 FKX655303 FBB655303 ERF655303 EHJ655303 DXN655303 DNR655303 DDV655303 CTZ655303 CKD655303 CAH655303 BQL655303 BGP655303 AWT655303 AMX655303 ADB655303 TF655303 JJ655303 N655303 WVV589767 WLZ589767 WCD589767 VSH589767 VIL589767 UYP589767 UOT589767 UEX589767 TVB589767 TLF589767 TBJ589767 SRN589767 SHR589767 RXV589767 RNZ589767 RED589767 QUH589767 QKL589767 QAP589767 PQT589767 PGX589767 OXB589767 ONF589767 ODJ589767 NTN589767 NJR589767 MZV589767 MPZ589767 MGD589767 LWH589767 LML589767 LCP589767 KST589767 KIX589767 JZB589767 JPF589767 JFJ589767 IVN589767 ILR589767 IBV589767 HRZ589767 HID589767 GYH589767 GOL589767 GEP589767 FUT589767 FKX589767 FBB589767 ERF589767 EHJ589767 DXN589767 DNR589767 DDV589767 CTZ589767 CKD589767 CAH589767 BQL589767 BGP589767 AWT589767 AMX589767 ADB589767 TF589767 JJ589767 N589767 WVV524231 WLZ524231 WCD524231 VSH524231 VIL524231 UYP524231 UOT524231 UEX524231 TVB524231 TLF524231 TBJ524231 SRN524231 SHR524231 RXV524231 RNZ524231 RED524231 QUH524231 QKL524231 QAP524231 PQT524231 PGX524231 OXB524231 ONF524231 ODJ524231 NTN524231 NJR524231 MZV524231 MPZ524231 MGD524231 LWH524231 LML524231 LCP524231 KST524231 KIX524231 JZB524231 JPF524231 JFJ524231 IVN524231 ILR524231 IBV524231 HRZ524231 HID524231 GYH524231 GOL524231 GEP524231 FUT524231 FKX524231 FBB524231 ERF524231 EHJ524231 DXN524231 DNR524231 DDV524231 CTZ524231 CKD524231 CAH524231 BQL524231 BGP524231 AWT524231 AMX524231 ADB524231 TF524231 JJ524231 N524231 WVV458695 WLZ458695 WCD458695 VSH458695 VIL458695 UYP458695 UOT458695 UEX458695 TVB458695 TLF458695 TBJ458695 SRN458695 SHR458695 RXV458695 RNZ458695 RED458695 QUH458695 QKL458695 QAP458695 PQT458695 PGX458695 OXB458695 ONF458695 ODJ458695 NTN458695 NJR458695 MZV458695 MPZ458695 MGD458695 LWH458695 LML458695 LCP458695 KST458695 KIX458695 JZB458695 JPF458695 JFJ458695 IVN458695 ILR458695 IBV458695 HRZ458695 HID458695 GYH458695 GOL458695 GEP458695 FUT458695 FKX458695 FBB458695 ERF458695 EHJ458695 DXN458695 DNR458695 DDV458695 CTZ458695 CKD458695 CAH458695 BQL458695 BGP458695 AWT458695 AMX458695 ADB458695 TF458695 JJ458695 N458695 WVV393159 WLZ393159 WCD393159 VSH393159 VIL393159 UYP393159 UOT393159 UEX393159 TVB393159 TLF393159 TBJ393159 SRN393159 SHR393159 RXV393159 RNZ393159 RED393159 QUH393159 QKL393159 QAP393159 PQT393159 PGX393159 OXB393159 ONF393159 ODJ393159 NTN393159 NJR393159 MZV393159 MPZ393159 MGD393159 LWH393159 LML393159 LCP393159 KST393159 KIX393159 JZB393159 JPF393159 JFJ393159 IVN393159 ILR393159 IBV393159 HRZ393159 HID393159 GYH393159 GOL393159 GEP393159 FUT393159 FKX393159 FBB393159 ERF393159 EHJ393159 DXN393159 DNR393159 DDV393159 CTZ393159 CKD393159 CAH393159 BQL393159 BGP393159 AWT393159 AMX393159 ADB393159 TF393159 JJ393159 N393159 WVV327623 WLZ327623 WCD327623 VSH327623 VIL327623 UYP327623 UOT327623 UEX327623 TVB327623 TLF327623 TBJ327623 SRN327623 SHR327623 RXV327623 RNZ327623 RED327623 QUH327623 QKL327623 QAP327623 PQT327623 PGX327623 OXB327623 ONF327623 ODJ327623 NTN327623 NJR327623 MZV327623 MPZ327623 MGD327623 LWH327623 LML327623 LCP327623 KST327623 KIX327623 JZB327623 JPF327623 JFJ327623 IVN327623 ILR327623 IBV327623 HRZ327623 HID327623 GYH327623 GOL327623 GEP327623 FUT327623 FKX327623 FBB327623 ERF327623 EHJ327623 DXN327623 DNR327623 DDV327623 CTZ327623 CKD327623 CAH327623 BQL327623 BGP327623 AWT327623 AMX327623 ADB327623 TF327623 JJ327623 N327623 WVV262087 WLZ262087 WCD262087 VSH262087 VIL262087 UYP262087 UOT262087 UEX262087 TVB262087 TLF262087 TBJ262087 SRN262087 SHR262087 RXV262087 RNZ262087 RED262087 QUH262087 QKL262087 QAP262087 PQT262087 PGX262087 OXB262087 ONF262087 ODJ262087 NTN262087 NJR262087 MZV262087 MPZ262087 MGD262087 LWH262087 LML262087 LCP262087 KST262087 KIX262087 JZB262087 JPF262087 JFJ262087 IVN262087 ILR262087 IBV262087 HRZ262087 HID262087 GYH262087 GOL262087 GEP262087 FUT262087 FKX262087 FBB262087 ERF262087 EHJ262087 DXN262087 DNR262087 DDV262087 CTZ262087 CKD262087 CAH262087 BQL262087 BGP262087 AWT262087 AMX262087 ADB262087 TF262087 JJ262087 N262087 WVV196551 WLZ196551 WCD196551 VSH196551 VIL196551 UYP196551 UOT196551 UEX196551 TVB196551 TLF196551 TBJ196551 SRN196551 SHR196551 RXV196551 RNZ196551 RED196551 QUH196551 QKL196551 QAP196551 PQT196551 PGX196551 OXB196551 ONF196551 ODJ196551 NTN196551 NJR196551 MZV196551 MPZ196551 MGD196551 LWH196551 LML196551 LCP196551 KST196551 KIX196551 JZB196551 JPF196551 JFJ196551 IVN196551 ILR196551 IBV196551 HRZ196551 HID196551 GYH196551 GOL196551 GEP196551 FUT196551 FKX196551 FBB196551 ERF196551 EHJ196551 DXN196551 DNR196551 DDV196551 CTZ196551 CKD196551 CAH196551 BQL196551 BGP196551 AWT196551 AMX196551 ADB196551 TF196551 JJ196551 N196551 WVV131015 WLZ131015 WCD131015 VSH131015 VIL131015 UYP131015 UOT131015 UEX131015 TVB131015 TLF131015 TBJ131015 SRN131015 SHR131015 RXV131015 RNZ131015 RED131015 QUH131015 QKL131015 QAP131015 PQT131015 PGX131015 OXB131015 ONF131015 ODJ131015 NTN131015 NJR131015 MZV131015 MPZ131015 MGD131015 LWH131015 LML131015 LCP131015 KST131015 KIX131015 JZB131015 JPF131015 JFJ131015 IVN131015 ILR131015 IBV131015 HRZ131015 HID131015 GYH131015 GOL131015 GEP131015 FUT131015 FKX131015 FBB131015 ERF131015 EHJ131015 DXN131015 DNR131015 DDV131015 CTZ131015 CKD131015 CAH131015 BQL131015 BGP131015 AWT131015 AMX131015 ADB131015 TF131015 JJ131015 N131015 WVV65479 WLZ65479 WCD65479 VSH65479 VIL65479 UYP65479 UOT65479 UEX65479 TVB65479 TLF65479 TBJ65479 SRN65479 SHR65479 RXV65479 RNZ65479 RED65479 QUH65479 QKL65479 QAP65479 PQT65479 PGX65479 OXB65479 ONF65479 ODJ65479 NTN65479 NJR65479 MZV65479 MPZ65479 MGD65479 LWH65479 LML65479 LCP65479 KST65479 KIX65479 JZB65479 JPF65479 JFJ65479 IVN65479 ILR65479 IBV65479 HRZ65479 HID65479 GYH65479 GOL65479 GEP65479 FUT65479 FKX65479 FBB65479 ERF65479 EHJ65479 DXN65479 DNR65479 DDV65479 CTZ65479 CKD65479 CAH65479 BQL65479 BGP65479 AWT65479 AMX65479 ADB65479 TF65479 JJ65479 N65479 WVL982988:WVL982989 WLP982988:WLP982989 WBT982988:WBT982989 VRX982988:VRX982989 VIB982988:VIB982989 UYF982988:UYF982989 UOJ982988:UOJ982989 UEN982988:UEN982989 TUR982988:TUR982989 TKV982988:TKV982989 TAZ982988:TAZ982989 SRD982988:SRD982989 SHH982988:SHH982989 RXL982988:RXL982989 RNP982988:RNP982989 RDT982988:RDT982989 QTX982988:QTX982989 QKB982988:QKB982989 QAF982988:QAF982989 PQJ982988:PQJ982989 PGN982988:PGN982989 OWR982988:OWR982989 OMV982988:OMV982989 OCZ982988:OCZ982989 NTD982988:NTD982989 NJH982988:NJH982989 MZL982988:MZL982989 MPP982988:MPP982989 MFT982988:MFT982989 LVX982988:LVX982989 LMB982988:LMB982989 LCF982988:LCF982989 KSJ982988:KSJ982989 KIN982988:KIN982989 JYR982988:JYR982989 JOV982988:JOV982989 JEZ982988:JEZ982989 IVD982988:IVD982989 ILH982988:ILH982989 IBL982988:IBL982989 HRP982988:HRP982989 HHT982988:HHT982989 GXX982988:GXX982989 GOB982988:GOB982989 GEF982988:GEF982989 FUJ982988:FUJ982989 FKN982988:FKN982989 FAR982988:FAR982989 EQV982988:EQV982989 EGZ982988:EGZ982989 DXD982988:DXD982989 DNH982988:DNH982989 DDL982988:DDL982989 CTP982988:CTP982989 CJT982988:CJT982989 BZX982988:BZX982989 BQB982988:BQB982989 BGF982988:BGF982989 AWJ982988:AWJ982989 AMN982988:AMN982989 ACR982988:ACR982989 SV982988:SV982989 IZ982988:IZ982989 C982988:C982989 WVL917452:WVL917453 WLP917452:WLP917453 WBT917452:WBT917453 VRX917452:VRX917453 VIB917452:VIB917453 UYF917452:UYF917453 UOJ917452:UOJ917453 UEN917452:UEN917453 TUR917452:TUR917453 TKV917452:TKV917453 TAZ917452:TAZ917453 SRD917452:SRD917453 SHH917452:SHH917453 RXL917452:RXL917453 RNP917452:RNP917453 RDT917452:RDT917453 QTX917452:QTX917453 QKB917452:QKB917453 QAF917452:QAF917453 PQJ917452:PQJ917453 PGN917452:PGN917453 OWR917452:OWR917453 OMV917452:OMV917453 OCZ917452:OCZ917453 NTD917452:NTD917453 NJH917452:NJH917453 MZL917452:MZL917453 MPP917452:MPP917453 MFT917452:MFT917453 LVX917452:LVX917453 LMB917452:LMB917453 LCF917452:LCF917453 KSJ917452:KSJ917453 KIN917452:KIN917453 JYR917452:JYR917453 JOV917452:JOV917453 JEZ917452:JEZ917453 IVD917452:IVD917453 ILH917452:ILH917453 IBL917452:IBL917453 HRP917452:HRP917453 HHT917452:HHT917453 GXX917452:GXX917453 GOB917452:GOB917453 GEF917452:GEF917453 FUJ917452:FUJ917453 FKN917452:FKN917453 FAR917452:FAR917453 EQV917452:EQV917453 EGZ917452:EGZ917453 DXD917452:DXD917453 DNH917452:DNH917453 DDL917452:DDL917453 CTP917452:CTP917453 CJT917452:CJT917453 BZX917452:BZX917453 BQB917452:BQB917453 BGF917452:BGF917453 AWJ917452:AWJ917453 AMN917452:AMN917453 ACR917452:ACR917453 SV917452:SV917453 IZ917452:IZ917453 C917452:C917453 WVL851916:WVL851917 WLP851916:WLP851917 WBT851916:WBT851917 VRX851916:VRX851917 VIB851916:VIB851917 UYF851916:UYF851917 UOJ851916:UOJ851917 UEN851916:UEN851917 TUR851916:TUR851917 TKV851916:TKV851917 TAZ851916:TAZ851917 SRD851916:SRD851917 SHH851916:SHH851917 RXL851916:RXL851917 RNP851916:RNP851917 RDT851916:RDT851917 QTX851916:QTX851917 QKB851916:QKB851917 QAF851916:QAF851917 PQJ851916:PQJ851917 PGN851916:PGN851917 OWR851916:OWR851917 OMV851916:OMV851917 OCZ851916:OCZ851917 NTD851916:NTD851917 NJH851916:NJH851917 MZL851916:MZL851917 MPP851916:MPP851917 MFT851916:MFT851917 LVX851916:LVX851917 LMB851916:LMB851917 LCF851916:LCF851917 KSJ851916:KSJ851917 KIN851916:KIN851917 JYR851916:JYR851917 JOV851916:JOV851917 JEZ851916:JEZ851917 IVD851916:IVD851917 ILH851916:ILH851917 IBL851916:IBL851917 HRP851916:HRP851917 HHT851916:HHT851917 GXX851916:GXX851917 GOB851916:GOB851917 GEF851916:GEF851917 FUJ851916:FUJ851917 FKN851916:FKN851917 FAR851916:FAR851917 EQV851916:EQV851917 EGZ851916:EGZ851917 DXD851916:DXD851917 DNH851916:DNH851917 DDL851916:DDL851917 CTP851916:CTP851917 CJT851916:CJT851917 BZX851916:BZX851917 BQB851916:BQB851917 BGF851916:BGF851917 AWJ851916:AWJ851917 AMN851916:AMN851917 ACR851916:ACR851917 SV851916:SV851917 IZ851916:IZ851917 C851916:C851917 WVL786380:WVL786381 WLP786380:WLP786381 WBT786380:WBT786381 VRX786380:VRX786381 VIB786380:VIB786381 UYF786380:UYF786381 UOJ786380:UOJ786381 UEN786380:UEN786381 TUR786380:TUR786381 TKV786380:TKV786381 TAZ786380:TAZ786381 SRD786380:SRD786381 SHH786380:SHH786381 RXL786380:RXL786381 RNP786380:RNP786381 RDT786380:RDT786381 QTX786380:QTX786381 QKB786380:QKB786381 QAF786380:QAF786381 PQJ786380:PQJ786381 PGN786380:PGN786381 OWR786380:OWR786381 OMV786380:OMV786381 OCZ786380:OCZ786381 NTD786380:NTD786381 NJH786380:NJH786381 MZL786380:MZL786381 MPP786380:MPP786381 MFT786380:MFT786381 LVX786380:LVX786381 LMB786380:LMB786381 LCF786380:LCF786381 KSJ786380:KSJ786381 KIN786380:KIN786381 JYR786380:JYR786381 JOV786380:JOV786381 JEZ786380:JEZ786381 IVD786380:IVD786381 ILH786380:ILH786381 IBL786380:IBL786381 HRP786380:HRP786381 HHT786380:HHT786381 GXX786380:GXX786381 GOB786380:GOB786381 GEF786380:GEF786381 FUJ786380:FUJ786381 FKN786380:FKN786381 FAR786380:FAR786381 EQV786380:EQV786381 EGZ786380:EGZ786381 DXD786380:DXD786381 DNH786380:DNH786381 DDL786380:DDL786381 CTP786380:CTP786381 CJT786380:CJT786381 BZX786380:BZX786381 BQB786380:BQB786381 BGF786380:BGF786381 AWJ786380:AWJ786381 AMN786380:AMN786381 ACR786380:ACR786381 SV786380:SV786381 IZ786380:IZ786381 C786380:C786381 WVL720844:WVL720845 WLP720844:WLP720845 WBT720844:WBT720845 VRX720844:VRX720845 VIB720844:VIB720845 UYF720844:UYF720845 UOJ720844:UOJ720845 UEN720844:UEN720845 TUR720844:TUR720845 TKV720844:TKV720845 TAZ720844:TAZ720845 SRD720844:SRD720845 SHH720844:SHH720845 RXL720844:RXL720845 RNP720844:RNP720845 RDT720844:RDT720845 QTX720844:QTX720845 QKB720844:QKB720845 QAF720844:QAF720845 PQJ720844:PQJ720845 PGN720844:PGN720845 OWR720844:OWR720845 OMV720844:OMV720845 OCZ720844:OCZ720845 NTD720844:NTD720845 NJH720844:NJH720845 MZL720844:MZL720845 MPP720844:MPP720845 MFT720844:MFT720845 LVX720844:LVX720845 LMB720844:LMB720845 LCF720844:LCF720845 KSJ720844:KSJ720845 KIN720844:KIN720845 JYR720844:JYR720845 JOV720844:JOV720845 JEZ720844:JEZ720845 IVD720844:IVD720845 ILH720844:ILH720845 IBL720844:IBL720845 HRP720844:HRP720845 HHT720844:HHT720845 GXX720844:GXX720845 GOB720844:GOB720845 GEF720844:GEF720845 FUJ720844:FUJ720845 FKN720844:FKN720845 FAR720844:FAR720845 EQV720844:EQV720845 EGZ720844:EGZ720845 DXD720844:DXD720845 DNH720844:DNH720845 DDL720844:DDL720845 CTP720844:CTP720845 CJT720844:CJT720845 BZX720844:BZX720845 BQB720844:BQB720845 BGF720844:BGF720845 AWJ720844:AWJ720845 AMN720844:AMN720845 ACR720844:ACR720845 SV720844:SV720845 IZ720844:IZ720845 C720844:C720845 WVL655308:WVL655309 WLP655308:WLP655309 WBT655308:WBT655309 VRX655308:VRX655309 VIB655308:VIB655309 UYF655308:UYF655309 UOJ655308:UOJ655309 UEN655308:UEN655309 TUR655308:TUR655309 TKV655308:TKV655309 TAZ655308:TAZ655309 SRD655308:SRD655309 SHH655308:SHH655309 RXL655308:RXL655309 RNP655308:RNP655309 RDT655308:RDT655309 QTX655308:QTX655309 QKB655308:QKB655309 QAF655308:QAF655309 PQJ655308:PQJ655309 PGN655308:PGN655309 OWR655308:OWR655309 OMV655308:OMV655309 OCZ655308:OCZ655309 NTD655308:NTD655309 NJH655308:NJH655309 MZL655308:MZL655309 MPP655308:MPP655309 MFT655308:MFT655309 LVX655308:LVX655309 LMB655308:LMB655309 LCF655308:LCF655309 KSJ655308:KSJ655309 KIN655308:KIN655309 JYR655308:JYR655309 JOV655308:JOV655309 JEZ655308:JEZ655309 IVD655308:IVD655309 ILH655308:ILH655309 IBL655308:IBL655309 HRP655308:HRP655309 HHT655308:HHT655309 GXX655308:GXX655309 GOB655308:GOB655309 GEF655308:GEF655309 FUJ655308:FUJ655309 FKN655308:FKN655309 FAR655308:FAR655309 EQV655308:EQV655309 EGZ655308:EGZ655309 DXD655308:DXD655309 DNH655308:DNH655309 DDL655308:DDL655309 CTP655308:CTP655309 CJT655308:CJT655309 BZX655308:BZX655309 BQB655308:BQB655309 BGF655308:BGF655309 AWJ655308:AWJ655309 AMN655308:AMN655309 ACR655308:ACR655309 SV655308:SV655309 IZ655308:IZ655309 C655308:C655309 WVL589772:WVL589773 WLP589772:WLP589773 WBT589772:WBT589773 VRX589772:VRX589773 VIB589772:VIB589773 UYF589772:UYF589773 UOJ589772:UOJ589773 UEN589772:UEN589773 TUR589772:TUR589773 TKV589772:TKV589773 TAZ589772:TAZ589773 SRD589772:SRD589773 SHH589772:SHH589773 RXL589772:RXL589773 RNP589772:RNP589773 RDT589772:RDT589773 QTX589772:QTX589773 QKB589772:QKB589773 QAF589772:QAF589773 PQJ589772:PQJ589773 PGN589772:PGN589773 OWR589772:OWR589773 OMV589772:OMV589773 OCZ589772:OCZ589773 NTD589772:NTD589773 NJH589772:NJH589773 MZL589772:MZL589773 MPP589772:MPP589773 MFT589772:MFT589773 LVX589772:LVX589773 LMB589772:LMB589773 LCF589772:LCF589773 KSJ589772:KSJ589773 KIN589772:KIN589773 JYR589772:JYR589773 JOV589772:JOV589773 JEZ589772:JEZ589773 IVD589772:IVD589773 ILH589772:ILH589773 IBL589772:IBL589773 HRP589772:HRP589773 HHT589772:HHT589773 GXX589772:GXX589773 GOB589772:GOB589773 GEF589772:GEF589773 FUJ589772:FUJ589773 FKN589772:FKN589773 FAR589772:FAR589773 EQV589772:EQV589773 EGZ589772:EGZ589773 DXD589772:DXD589773 DNH589772:DNH589773 DDL589772:DDL589773 CTP589772:CTP589773 CJT589772:CJT589773 BZX589772:BZX589773 BQB589772:BQB589773 BGF589772:BGF589773 AWJ589772:AWJ589773 AMN589772:AMN589773 ACR589772:ACR589773 SV589772:SV589773 IZ589772:IZ589773 C589772:C589773 WVL524236:WVL524237 WLP524236:WLP524237 WBT524236:WBT524237 VRX524236:VRX524237 VIB524236:VIB524237 UYF524236:UYF524237 UOJ524236:UOJ524237 UEN524236:UEN524237 TUR524236:TUR524237 TKV524236:TKV524237 TAZ524236:TAZ524237 SRD524236:SRD524237 SHH524236:SHH524237 RXL524236:RXL524237 RNP524236:RNP524237 RDT524236:RDT524237 QTX524236:QTX524237 QKB524236:QKB524237 QAF524236:QAF524237 PQJ524236:PQJ524237 PGN524236:PGN524237 OWR524236:OWR524237 OMV524236:OMV524237 OCZ524236:OCZ524237 NTD524236:NTD524237 NJH524236:NJH524237 MZL524236:MZL524237 MPP524236:MPP524237 MFT524236:MFT524237 LVX524236:LVX524237 LMB524236:LMB524237 LCF524236:LCF524237 KSJ524236:KSJ524237 KIN524236:KIN524237 JYR524236:JYR524237 JOV524236:JOV524237 JEZ524236:JEZ524237 IVD524236:IVD524237 ILH524236:ILH524237 IBL524236:IBL524237 HRP524236:HRP524237 HHT524236:HHT524237 GXX524236:GXX524237 GOB524236:GOB524237 GEF524236:GEF524237 FUJ524236:FUJ524237 FKN524236:FKN524237 FAR524236:FAR524237 EQV524236:EQV524237 EGZ524236:EGZ524237 DXD524236:DXD524237 DNH524236:DNH524237 DDL524236:DDL524237 CTP524236:CTP524237 CJT524236:CJT524237 BZX524236:BZX524237 BQB524236:BQB524237 BGF524236:BGF524237 AWJ524236:AWJ524237 AMN524236:AMN524237 ACR524236:ACR524237 SV524236:SV524237 IZ524236:IZ524237 C524236:C524237 WVL458700:WVL458701 WLP458700:WLP458701 WBT458700:WBT458701 VRX458700:VRX458701 VIB458700:VIB458701 UYF458700:UYF458701 UOJ458700:UOJ458701 UEN458700:UEN458701 TUR458700:TUR458701 TKV458700:TKV458701 TAZ458700:TAZ458701 SRD458700:SRD458701 SHH458700:SHH458701 RXL458700:RXL458701 RNP458700:RNP458701 RDT458700:RDT458701 QTX458700:QTX458701 QKB458700:QKB458701 QAF458700:QAF458701 PQJ458700:PQJ458701 PGN458700:PGN458701 OWR458700:OWR458701 OMV458700:OMV458701 OCZ458700:OCZ458701 NTD458700:NTD458701 NJH458700:NJH458701 MZL458700:MZL458701 MPP458700:MPP458701 MFT458700:MFT458701 LVX458700:LVX458701 LMB458700:LMB458701 LCF458700:LCF458701 KSJ458700:KSJ458701 KIN458700:KIN458701 JYR458700:JYR458701 JOV458700:JOV458701 JEZ458700:JEZ458701 IVD458700:IVD458701 ILH458700:ILH458701 IBL458700:IBL458701 HRP458700:HRP458701 HHT458700:HHT458701 GXX458700:GXX458701 GOB458700:GOB458701 GEF458700:GEF458701 FUJ458700:FUJ458701 FKN458700:FKN458701 FAR458700:FAR458701 EQV458700:EQV458701 EGZ458700:EGZ458701 DXD458700:DXD458701 DNH458700:DNH458701 DDL458700:DDL458701 CTP458700:CTP458701 CJT458700:CJT458701 BZX458700:BZX458701 BQB458700:BQB458701 BGF458700:BGF458701 AWJ458700:AWJ458701 AMN458700:AMN458701 ACR458700:ACR458701 SV458700:SV458701 IZ458700:IZ458701 C458700:C458701 WVL393164:WVL393165 WLP393164:WLP393165 WBT393164:WBT393165 VRX393164:VRX393165 VIB393164:VIB393165 UYF393164:UYF393165 UOJ393164:UOJ393165 UEN393164:UEN393165 TUR393164:TUR393165 TKV393164:TKV393165 TAZ393164:TAZ393165 SRD393164:SRD393165 SHH393164:SHH393165 RXL393164:RXL393165 RNP393164:RNP393165 RDT393164:RDT393165 QTX393164:QTX393165 QKB393164:QKB393165 QAF393164:QAF393165 PQJ393164:PQJ393165 PGN393164:PGN393165 OWR393164:OWR393165 OMV393164:OMV393165 OCZ393164:OCZ393165 NTD393164:NTD393165 NJH393164:NJH393165 MZL393164:MZL393165 MPP393164:MPP393165 MFT393164:MFT393165 LVX393164:LVX393165 LMB393164:LMB393165 LCF393164:LCF393165 KSJ393164:KSJ393165 KIN393164:KIN393165 JYR393164:JYR393165 JOV393164:JOV393165 JEZ393164:JEZ393165 IVD393164:IVD393165 ILH393164:ILH393165 IBL393164:IBL393165 HRP393164:HRP393165 HHT393164:HHT393165 GXX393164:GXX393165 GOB393164:GOB393165 GEF393164:GEF393165 FUJ393164:FUJ393165 FKN393164:FKN393165 FAR393164:FAR393165 EQV393164:EQV393165 EGZ393164:EGZ393165 DXD393164:DXD393165 DNH393164:DNH393165 DDL393164:DDL393165 CTP393164:CTP393165 CJT393164:CJT393165 BZX393164:BZX393165 BQB393164:BQB393165 BGF393164:BGF393165 AWJ393164:AWJ393165 AMN393164:AMN393165 ACR393164:ACR393165 SV393164:SV393165 IZ393164:IZ393165 C393164:C393165 WVL327628:WVL327629 WLP327628:WLP327629 WBT327628:WBT327629 VRX327628:VRX327629 VIB327628:VIB327629 UYF327628:UYF327629 UOJ327628:UOJ327629 UEN327628:UEN327629 TUR327628:TUR327629 TKV327628:TKV327629 TAZ327628:TAZ327629 SRD327628:SRD327629 SHH327628:SHH327629 RXL327628:RXL327629 RNP327628:RNP327629 RDT327628:RDT327629 QTX327628:QTX327629 QKB327628:QKB327629 QAF327628:QAF327629 PQJ327628:PQJ327629 PGN327628:PGN327629 OWR327628:OWR327629 OMV327628:OMV327629 OCZ327628:OCZ327629 NTD327628:NTD327629 NJH327628:NJH327629 MZL327628:MZL327629 MPP327628:MPP327629 MFT327628:MFT327629 LVX327628:LVX327629 LMB327628:LMB327629 LCF327628:LCF327629 KSJ327628:KSJ327629 KIN327628:KIN327629 JYR327628:JYR327629 JOV327628:JOV327629 JEZ327628:JEZ327629 IVD327628:IVD327629 ILH327628:ILH327629 IBL327628:IBL327629 HRP327628:HRP327629 HHT327628:HHT327629 GXX327628:GXX327629 GOB327628:GOB327629 GEF327628:GEF327629 FUJ327628:FUJ327629 FKN327628:FKN327629 FAR327628:FAR327629 EQV327628:EQV327629 EGZ327628:EGZ327629 DXD327628:DXD327629 DNH327628:DNH327629 DDL327628:DDL327629 CTP327628:CTP327629 CJT327628:CJT327629 BZX327628:BZX327629 BQB327628:BQB327629 BGF327628:BGF327629 AWJ327628:AWJ327629 AMN327628:AMN327629 ACR327628:ACR327629 SV327628:SV327629 IZ327628:IZ327629 C327628:C327629 WVL262092:WVL262093 WLP262092:WLP262093 WBT262092:WBT262093 VRX262092:VRX262093 VIB262092:VIB262093 UYF262092:UYF262093 UOJ262092:UOJ262093 UEN262092:UEN262093 TUR262092:TUR262093 TKV262092:TKV262093 TAZ262092:TAZ262093 SRD262092:SRD262093 SHH262092:SHH262093 RXL262092:RXL262093 RNP262092:RNP262093 RDT262092:RDT262093 QTX262092:QTX262093 QKB262092:QKB262093 QAF262092:QAF262093 PQJ262092:PQJ262093 PGN262092:PGN262093 OWR262092:OWR262093 OMV262092:OMV262093 OCZ262092:OCZ262093 NTD262092:NTD262093 NJH262092:NJH262093 MZL262092:MZL262093 MPP262092:MPP262093 MFT262092:MFT262093 LVX262092:LVX262093 LMB262092:LMB262093 LCF262092:LCF262093 KSJ262092:KSJ262093 KIN262092:KIN262093 JYR262092:JYR262093 JOV262092:JOV262093 JEZ262092:JEZ262093 IVD262092:IVD262093 ILH262092:ILH262093 IBL262092:IBL262093 HRP262092:HRP262093 HHT262092:HHT262093 GXX262092:GXX262093 GOB262092:GOB262093 GEF262092:GEF262093 FUJ262092:FUJ262093 FKN262092:FKN262093 FAR262092:FAR262093 EQV262092:EQV262093 EGZ262092:EGZ262093 DXD262092:DXD262093 DNH262092:DNH262093 DDL262092:DDL262093 CTP262092:CTP262093 CJT262092:CJT262093 BZX262092:BZX262093 BQB262092:BQB262093 BGF262092:BGF262093 AWJ262092:AWJ262093 AMN262092:AMN262093 ACR262092:ACR262093 SV262092:SV262093 IZ262092:IZ262093 C262092:C262093 WVL196556:WVL196557 WLP196556:WLP196557 WBT196556:WBT196557 VRX196556:VRX196557 VIB196556:VIB196557 UYF196556:UYF196557 UOJ196556:UOJ196557 UEN196556:UEN196557 TUR196556:TUR196557 TKV196556:TKV196557 TAZ196556:TAZ196557 SRD196556:SRD196557 SHH196556:SHH196557 RXL196556:RXL196557 RNP196556:RNP196557 RDT196556:RDT196557 QTX196556:QTX196557 QKB196556:QKB196557 QAF196556:QAF196557 PQJ196556:PQJ196557 PGN196556:PGN196557 OWR196556:OWR196557 OMV196556:OMV196557 OCZ196556:OCZ196557 NTD196556:NTD196557 NJH196556:NJH196557 MZL196556:MZL196557 MPP196556:MPP196557 MFT196556:MFT196557 LVX196556:LVX196557 LMB196556:LMB196557 LCF196556:LCF196557 KSJ196556:KSJ196557 KIN196556:KIN196557 JYR196556:JYR196557 JOV196556:JOV196557 JEZ196556:JEZ196557 IVD196556:IVD196557 ILH196556:ILH196557 IBL196556:IBL196557 HRP196556:HRP196557 HHT196556:HHT196557 GXX196556:GXX196557 GOB196556:GOB196557 GEF196556:GEF196557 FUJ196556:FUJ196557 FKN196556:FKN196557 FAR196556:FAR196557 EQV196556:EQV196557 EGZ196556:EGZ196557 DXD196556:DXD196557 DNH196556:DNH196557 DDL196556:DDL196557 CTP196556:CTP196557 CJT196556:CJT196557 BZX196556:BZX196557 BQB196556:BQB196557 BGF196556:BGF196557 AWJ196556:AWJ196557 AMN196556:AMN196557 ACR196556:ACR196557 SV196556:SV196557 IZ196556:IZ196557 C196556:C196557 WVL131020:WVL131021 WLP131020:WLP131021 WBT131020:WBT131021 VRX131020:VRX131021 VIB131020:VIB131021 UYF131020:UYF131021 UOJ131020:UOJ131021 UEN131020:UEN131021 TUR131020:TUR131021 TKV131020:TKV131021 TAZ131020:TAZ131021 SRD131020:SRD131021 SHH131020:SHH131021 RXL131020:RXL131021 RNP131020:RNP131021 RDT131020:RDT131021 QTX131020:QTX131021 QKB131020:QKB131021 QAF131020:QAF131021 PQJ131020:PQJ131021 PGN131020:PGN131021 OWR131020:OWR131021 OMV131020:OMV131021 OCZ131020:OCZ131021 NTD131020:NTD131021 NJH131020:NJH131021 MZL131020:MZL131021 MPP131020:MPP131021 MFT131020:MFT131021 LVX131020:LVX131021 LMB131020:LMB131021 LCF131020:LCF131021 KSJ131020:KSJ131021 KIN131020:KIN131021 JYR131020:JYR131021 JOV131020:JOV131021 JEZ131020:JEZ131021 IVD131020:IVD131021 ILH131020:ILH131021 IBL131020:IBL131021 HRP131020:HRP131021 HHT131020:HHT131021 GXX131020:GXX131021 GOB131020:GOB131021 GEF131020:GEF131021 FUJ131020:FUJ131021 FKN131020:FKN131021 FAR131020:FAR131021 EQV131020:EQV131021 EGZ131020:EGZ131021 DXD131020:DXD131021 DNH131020:DNH131021 DDL131020:DDL131021 CTP131020:CTP131021 CJT131020:CJT131021 BZX131020:BZX131021 BQB131020:BQB131021 BGF131020:BGF131021 AWJ131020:AWJ131021 AMN131020:AMN131021 ACR131020:ACR131021 SV131020:SV131021 IZ131020:IZ131021 C131020:C131021 WVL65484:WVL65485 WLP65484:WLP65485 WBT65484:WBT65485 VRX65484:VRX65485 VIB65484:VIB65485 UYF65484:UYF65485 UOJ65484:UOJ65485 UEN65484:UEN65485 TUR65484:TUR65485 TKV65484:TKV65485 TAZ65484:TAZ65485 SRD65484:SRD65485 SHH65484:SHH65485 RXL65484:RXL65485 RNP65484:RNP65485 RDT65484:RDT65485 QTX65484:QTX65485 QKB65484:QKB65485 QAF65484:QAF65485 PQJ65484:PQJ65485 PGN65484:PGN65485 OWR65484:OWR65485 OMV65484:OMV65485 OCZ65484:OCZ65485 NTD65484:NTD65485 NJH65484:NJH65485 MZL65484:MZL65485 MPP65484:MPP65485 MFT65484:MFT65485 LVX65484:LVX65485 LMB65484:LMB65485 LCF65484:LCF65485 KSJ65484:KSJ65485 KIN65484:KIN65485 JYR65484:JYR65485 JOV65484:JOV65485 JEZ65484:JEZ65485 IVD65484:IVD65485 ILH65484:ILH65485 IBL65484:IBL65485 HRP65484:HRP65485 HHT65484:HHT65485 GXX65484:GXX65485 GOB65484:GOB65485 GEF65484:GEF65485 FUJ65484:FUJ65485 FKN65484:FKN65485 FAR65484:FAR65485 EQV65484:EQV65485 EGZ65484:EGZ65485 DXD65484:DXD65485 DNH65484:DNH65485 DDL65484:DDL65485 CTP65484:CTP65485 CJT65484:CJT65485 BZX65484:BZX65485 BQB65484:BQB65485 BGF65484:BGF65485 AWJ65484:AWJ65485 AMN65484:AMN65485 ACR65484:ACR65485 SV65484:SV65485 IZ65484:IZ65485 C65484:C65485 WVK982989 WLO982989 WBS982989 VRW982989 VIA982989 UYE982989 UOI982989 UEM982989 TUQ982989 TKU982989 TAY982989 SRC982989 SHG982989 RXK982989 RNO982989 RDS982989 QTW982989 QKA982989 QAE982989 PQI982989 PGM982989 OWQ982989 OMU982989 OCY982989 NTC982989 NJG982989 MZK982989 MPO982989 MFS982989 LVW982989 LMA982989 LCE982989 KSI982989 KIM982989 JYQ982989 JOU982989 JEY982989 IVC982989 ILG982989 IBK982989 HRO982989 HHS982989 GXW982989 GOA982989 GEE982989 FUI982989 FKM982989 FAQ982989 EQU982989 EGY982989 DXC982989 DNG982989 DDK982989 CTO982989 CJS982989 BZW982989 BQA982989 BGE982989 AWI982989 AMM982989 ACQ982989 SU982989 IY982989 B982989 WVK917453 WLO917453 WBS917453 VRW917453 VIA917453 UYE917453 UOI917453 UEM917453 TUQ917453 TKU917453 TAY917453 SRC917453 SHG917453 RXK917453 RNO917453 RDS917453 QTW917453 QKA917453 QAE917453 PQI917453 PGM917453 OWQ917453 OMU917453 OCY917453 NTC917453 NJG917453 MZK917453 MPO917453 MFS917453 LVW917453 LMA917453 LCE917453 KSI917453 KIM917453 JYQ917453 JOU917453 JEY917453 IVC917453 ILG917453 IBK917453 HRO917453 HHS917453 GXW917453 GOA917453 GEE917453 FUI917453 FKM917453 FAQ917453 EQU917453 EGY917453 DXC917453 DNG917453 DDK917453 CTO917453 CJS917453 BZW917453 BQA917453 BGE917453 AWI917453 AMM917453 ACQ917453 SU917453 IY917453 B917453 WVK851917 WLO851917 WBS851917 VRW851917 VIA851917 UYE851917 UOI851917 UEM851917 TUQ851917 TKU851917 TAY851917 SRC851917 SHG851917 RXK851917 RNO851917 RDS851917 QTW851917 QKA851917 QAE851917 PQI851917 PGM851917 OWQ851917 OMU851917 OCY851917 NTC851917 NJG851917 MZK851917 MPO851917 MFS851917 LVW851917 LMA851917 LCE851917 KSI851917 KIM851917 JYQ851917 JOU851917 JEY851917 IVC851917 ILG851917 IBK851917 HRO851917 HHS851917 GXW851917 GOA851917 GEE851917 FUI851917 FKM851917 FAQ851917 EQU851917 EGY851917 DXC851917 DNG851917 DDK851917 CTO851917 CJS851917 BZW851917 BQA851917 BGE851917 AWI851917 AMM851917 ACQ851917 SU851917 IY851917 B851917 WVK786381 WLO786381 WBS786381 VRW786381 VIA786381 UYE786381 UOI786381 UEM786381 TUQ786381 TKU786381 TAY786381 SRC786381 SHG786381 RXK786381 RNO786381 RDS786381 QTW786381 QKA786381 QAE786381 PQI786381 PGM786381 OWQ786381 OMU786381 OCY786381 NTC786381 NJG786381 MZK786381 MPO786381 MFS786381 LVW786381 LMA786381 LCE786381 KSI786381 KIM786381 JYQ786381 JOU786381 JEY786381 IVC786381 ILG786381 IBK786381 HRO786381 HHS786381 GXW786381 GOA786381 GEE786381 FUI786381 FKM786381 FAQ786381 EQU786381 EGY786381 DXC786381 DNG786381 DDK786381 CTO786381 CJS786381 BZW786381 BQA786381 BGE786381 AWI786381 AMM786381 ACQ786381 SU786381 IY786381 B786381 WVK720845 WLO720845 WBS720845 VRW720845 VIA720845 UYE720845 UOI720845 UEM720845 TUQ720845 TKU720845 TAY720845 SRC720845 SHG720845 RXK720845 RNO720845 RDS720845 QTW720845 QKA720845 QAE720845 PQI720845 PGM720845 OWQ720845 OMU720845 OCY720845 NTC720845 NJG720845 MZK720845 MPO720845 MFS720845 LVW720845 LMA720845 LCE720845 KSI720845 KIM720845 JYQ720845 JOU720845 JEY720845 IVC720845 ILG720845 IBK720845 HRO720845 HHS720845 GXW720845 GOA720845 GEE720845 FUI720845 FKM720845 FAQ720845 EQU720845 EGY720845 DXC720845 DNG720845 DDK720845 CTO720845 CJS720845 BZW720845 BQA720845 BGE720845 AWI720845 AMM720845 ACQ720845 SU720845 IY720845 B720845 WVK655309 WLO655309 WBS655309 VRW655309 VIA655309 UYE655309 UOI655309 UEM655309 TUQ655309 TKU655309 TAY655309 SRC655309 SHG655309 RXK655309 RNO655309 RDS655309 QTW655309 QKA655309 QAE655309 PQI655309 PGM655309 OWQ655309 OMU655309 OCY655309 NTC655309 NJG655309 MZK655309 MPO655309 MFS655309 LVW655309 LMA655309 LCE655309 KSI655309 KIM655309 JYQ655309 JOU655309 JEY655309 IVC655309 ILG655309 IBK655309 HRO655309 HHS655309 GXW655309 GOA655309 GEE655309 FUI655309 FKM655309 FAQ655309 EQU655309 EGY655309 DXC655309 DNG655309 DDK655309 CTO655309 CJS655309 BZW655309 BQA655309 BGE655309 AWI655309 AMM655309 ACQ655309 SU655309 IY655309 B655309 WVK589773 WLO589773 WBS589773 VRW589773 VIA589773 UYE589773 UOI589773 UEM589773 TUQ589773 TKU589773 TAY589773 SRC589773 SHG589773 RXK589773 RNO589773 RDS589773 QTW589773 QKA589773 QAE589773 PQI589773 PGM589773 OWQ589773 OMU589773 OCY589773 NTC589773 NJG589773 MZK589773 MPO589773 MFS589773 LVW589773 LMA589773 LCE589773 KSI589773 KIM589773 JYQ589773 JOU589773 JEY589773 IVC589773 ILG589773 IBK589773 HRO589773 HHS589773 GXW589773 GOA589773 GEE589773 FUI589773 FKM589773 FAQ589773 EQU589773 EGY589773 DXC589773 DNG589773 DDK589773 CTO589773 CJS589773 BZW589773 BQA589773 BGE589773 AWI589773 AMM589773 ACQ589773 SU589773 IY589773 B589773 WVK524237 WLO524237 WBS524237 VRW524237 VIA524237 UYE524237 UOI524237 UEM524237 TUQ524237 TKU524237 TAY524237 SRC524237 SHG524237 RXK524237 RNO524237 RDS524237 QTW524237 QKA524237 QAE524237 PQI524237 PGM524237 OWQ524237 OMU524237 OCY524237 NTC524237 NJG524237 MZK524237 MPO524237 MFS524237 LVW524237 LMA524237 LCE524237 KSI524237 KIM524237 JYQ524237 JOU524237 JEY524237 IVC524237 ILG524237 IBK524237 HRO524237 HHS524237 GXW524237 GOA524237 GEE524237 FUI524237 FKM524237 FAQ524237 EQU524237 EGY524237 DXC524237 DNG524237 DDK524237 CTO524237 CJS524237 BZW524237 BQA524237 BGE524237 AWI524237 AMM524237 ACQ524237 SU524237 IY524237 B524237 WVK458701 WLO458701 WBS458701 VRW458701 VIA458701 UYE458701 UOI458701 UEM458701 TUQ458701 TKU458701 TAY458701 SRC458701 SHG458701 RXK458701 RNO458701 RDS458701 QTW458701 QKA458701 QAE458701 PQI458701 PGM458701 OWQ458701 OMU458701 OCY458701 NTC458701 NJG458701 MZK458701 MPO458701 MFS458701 LVW458701 LMA458701 LCE458701 KSI458701 KIM458701 JYQ458701 JOU458701 JEY458701 IVC458701 ILG458701 IBK458701 HRO458701 HHS458701 GXW458701 GOA458701 GEE458701 FUI458701 FKM458701 FAQ458701 EQU458701 EGY458701 DXC458701 DNG458701 DDK458701 CTO458701 CJS458701 BZW458701 BQA458701 BGE458701 AWI458701 AMM458701 ACQ458701 SU458701 IY458701 B458701 WVK393165 WLO393165 WBS393165 VRW393165 VIA393165 UYE393165 UOI393165 UEM393165 TUQ393165 TKU393165 TAY393165 SRC393165 SHG393165 RXK393165 RNO393165 RDS393165 QTW393165 QKA393165 QAE393165 PQI393165 PGM393165 OWQ393165 OMU393165 OCY393165 NTC393165 NJG393165 MZK393165 MPO393165 MFS393165 LVW393165 LMA393165 LCE393165 KSI393165 KIM393165 JYQ393165 JOU393165 JEY393165 IVC393165 ILG393165 IBK393165 HRO393165 HHS393165 GXW393165 GOA393165 GEE393165 FUI393165 FKM393165 FAQ393165 EQU393165 EGY393165 DXC393165 DNG393165 DDK393165 CTO393165 CJS393165 BZW393165 BQA393165 BGE393165 AWI393165 AMM393165 ACQ393165 SU393165 IY393165 B393165 WVK327629 WLO327629 WBS327629 VRW327629 VIA327629 UYE327629 UOI327629 UEM327629 TUQ327629 TKU327629 TAY327629 SRC327629 SHG327629 RXK327629 RNO327629 RDS327629 QTW327629 QKA327629 QAE327629 PQI327629 PGM327629 OWQ327629 OMU327629 OCY327629 NTC327629 NJG327629 MZK327629 MPO327629 MFS327629 LVW327629 LMA327629 LCE327629 KSI327629 KIM327629 JYQ327629 JOU327629 JEY327629 IVC327629 ILG327629 IBK327629 HRO327629 HHS327629 GXW327629 GOA327629 GEE327629 FUI327629 FKM327629 FAQ327629 EQU327629 EGY327629 DXC327629 DNG327629 DDK327629 CTO327629 CJS327629 BZW327629 BQA327629 BGE327629 AWI327629 AMM327629 ACQ327629 SU327629 IY327629 B327629 WVK262093 WLO262093 WBS262093 VRW262093 VIA262093 UYE262093 UOI262093 UEM262093 TUQ262093 TKU262093 TAY262093 SRC262093 SHG262093 RXK262093 RNO262093 RDS262093 QTW262093 QKA262093 QAE262093 PQI262093 PGM262093 OWQ262093 OMU262093 OCY262093 NTC262093 NJG262093 MZK262093 MPO262093 MFS262093 LVW262093 LMA262093 LCE262093 KSI262093 KIM262093 JYQ262093 JOU262093 JEY262093 IVC262093 ILG262093 IBK262093 HRO262093 HHS262093 GXW262093 GOA262093 GEE262093 FUI262093 FKM262093 FAQ262093 EQU262093 EGY262093 DXC262093 DNG262093 DDK262093 CTO262093 CJS262093 BZW262093 BQA262093 BGE262093 AWI262093 AMM262093 ACQ262093 SU262093 IY262093 B262093 WVK196557 WLO196557 WBS196557 VRW196557 VIA196557 UYE196557 UOI196557 UEM196557 TUQ196557 TKU196557 TAY196557 SRC196557 SHG196557 RXK196557 RNO196557 RDS196557 QTW196557 QKA196557 QAE196557 PQI196557 PGM196557 OWQ196557 OMU196557 OCY196557 NTC196557 NJG196557 MZK196557 MPO196557 MFS196557 LVW196557 LMA196557 LCE196557 KSI196557 KIM196557 JYQ196557 JOU196557 JEY196557 IVC196557 ILG196557 IBK196557 HRO196557 HHS196557 GXW196557 GOA196557 GEE196557 FUI196557 FKM196557 FAQ196557 EQU196557 EGY196557 DXC196557 DNG196557 DDK196557 CTO196557 CJS196557 BZW196557 BQA196557 BGE196557 AWI196557 AMM196557 ACQ196557 SU196557 IY196557 B196557 WVK131021 WLO131021 WBS131021 VRW131021 VIA131021 UYE131021 UOI131021 UEM131021 TUQ131021 TKU131021 TAY131021 SRC131021 SHG131021 RXK131021 RNO131021 RDS131021 QTW131021 QKA131021 QAE131021 PQI131021 PGM131021 OWQ131021 OMU131021 OCY131021 NTC131021 NJG131021 MZK131021 MPO131021 MFS131021 LVW131021 LMA131021 LCE131021 KSI131021 KIM131021 JYQ131021 JOU131021 JEY131021 IVC131021 ILG131021 IBK131021 HRO131021 HHS131021 GXW131021 GOA131021 GEE131021 FUI131021 FKM131021 FAQ131021 EQU131021 EGY131021 DXC131021 DNG131021 DDK131021 CTO131021 CJS131021 BZW131021 BQA131021 BGE131021 AWI131021 AMM131021 ACQ131021 SU131021 IY131021 B131021 WVK65485 WLO65485 WBS65485 VRW65485 VIA65485 UYE65485 UOI65485 UEM65485 TUQ65485 TKU65485 TAY65485 SRC65485 SHG65485 RXK65485 RNO65485 RDS65485 QTW65485 QKA65485 QAE65485 PQI65485 PGM65485 OWQ65485 OMU65485 OCY65485 NTC65485 NJG65485 MZK65485 MPO65485 MFS65485 LVW65485 LMA65485 LCE65485 KSI65485 KIM65485 JYQ65485 JOU65485 JEY65485 IVC65485 ILG65485 IBK65485 HRO65485 HHS65485 GXW65485 GOA65485 GEE65485 FUI65485 FKM65485 FAQ65485 EQU65485 EGY65485 DXC65485 DNG65485 DDK65485 CTO65485 CJS65485 BZW65485 BQA65485 BGE65485 AWI65485 AMM65485 ACQ65485 SU65485 IY65485 B65485 WVM983000:WVM983005 WLQ983000:WLQ983005 WBU983000:WBU983005 VRY983000:VRY983005 VIC983000:VIC983005 UYG983000:UYG983005 UOK983000:UOK983005 UEO983000:UEO983005 TUS983000:TUS983005 TKW983000:TKW983005 TBA983000:TBA983005 SRE983000:SRE983005 SHI983000:SHI983005 RXM983000:RXM983005 RNQ983000:RNQ983005 RDU983000:RDU983005 QTY983000:QTY983005 QKC983000:QKC983005 QAG983000:QAG983005 PQK983000:PQK983005 PGO983000:PGO983005 OWS983000:OWS983005 OMW983000:OMW983005 ODA983000:ODA983005 NTE983000:NTE983005 NJI983000:NJI983005 MZM983000:MZM983005 MPQ983000:MPQ983005 MFU983000:MFU983005 LVY983000:LVY983005 LMC983000:LMC983005 LCG983000:LCG983005 KSK983000:KSK983005 KIO983000:KIO983005 JYS983000:JYS983005 JOW983000:JOW983005 JFA983000:JFA983005 IVE983000:IVE983005 ILI983000:ILI983005 IBM983000:IBM983005 HRQ983000:HRQ983005 HHU983000:HHU983005 GXY983000:GXY983005 GOC983000:GOC983005 GEG983000:GEG983005 FUK983000:FUK983005 FKO983000:FKO983005 FAS983000:FAS983005 EQW983000:EQW983005 EHA983000:EHA983005 DXE983000:DXE983005 DNI983000:DNI983005 DDM983000:DDM983005 CTQ983000:CTQ983005 CJU983000:CJU983005 BZY983000:BZY983005 BQC983000:BQC983005 BGG983000:BGG983005 AWK983000:AWK983005 AMO983000:AMO983005 ACS983000:ACS983005 SW983000:SW983005 JA983000:JA983005 D983000:E983005 WVM917464:WVM917469 WLQ917464:WLQ917469 WBU917464:WBU917469 VRY917464:VRY917469 VIC917464:VIC917469 UYG917464:UYG917469 UOK917464:UOK917469 UEO917464:UEO917469 TUS917464:TUS917469 TKW917464:TKW917469 TBA917464:TBA917469 SRE917464:SRE917469 SHI917464:SHI917469 RXM917464:RXM917469 RNQ917464:RNQ917469 RDU917464:RDU917469 QTY917464:QTY917469 QKC917464:QKC917469 QAG917464:QAG917469 PQK917464:PQK917469 PGO917464:PGO917469 OWS917464:OWS917469 OMW917464:OMW917469 ODA917464:ODA917469 NTE917464:NTE917469 NJI917464:NJI917469 MZM917464:MZM917469 MPQ917464:MPQ917469 MFU917464:MFU917469 LVY917464:LVY917469 LMC917464:LMC917469 LCG917464:LCG917469 KSK917464:KSK917469 KIO917464:KIO917469 JYS917464:JYS917469 JOW917464:JOW917469 JFA917464:JFA917469 IVE917464:IVE917469 ILI917464:ILI917469 IBM917464:IBM917469 HRQ917464:HRQ917469 HHU917464:HHU917469 GXY917464:GXY917469 GOC917464:GOC917469 GEG917464:GEG917469 FUK917464:FUK917469 FKO917464:FKO917469 FAS917464:FAS917469 EQW917464:EQW917469 EHA917464:EHA917469 DXE917464:DXE917469 DNI917464:DNI917469 DDM917464:DDM917469 CTQ917464:CTQ917469 CJU917464:CJU917469 BZY917464:BZY917469 BQC917464:BQC917469 BGG917464:BGG917469 AWK917464:AWK917469 AMO917464:AMO917469 ACS917464:ACS917469 SW917464:SW917469 JA917464:JA917469 D917464:E917469 WVM851928:WVM851933 WLQ851928:WLQ851933 WBU851928:WBU851933 VRY851928:VRY851933 VIC851928:VIC851933 UYG851928:UYG851933 UOK851928:UOK851933 UEO851928:UEO851933 TUS851928:TUS851933 TKW851928:TKW851933 TBA851928:TBA851933 SRE851928:SRE851933 SHI851928:SHI851933 RXM851928:RXM851933 RNQ851928:RNQ851933 RDU851928:RDU851933 QTY851928:QTY851933 QKC851928:QKC851933 QAG851928:QAG851933 PQK851928:PQK851933 PGO851928:PGO851933 OWS851928:OWS851933 OMW851928:OMW851933 ODA851928:ODA851933 NTE851928:NTE851933 NJI851928:NJI851933 MZM851928:MZM851933 MPQ851928:MPQ851933 MFU851928:MFU851933 LVY851928:LVY851933 LMC851928:LMC851933 LCG851928:LCG851933 KSK851928:KSK851933 KIO851928:KIO851933 JYS851928:JYS851933 JOW851928:JOW851933 JFA851928:JFA851933 IVE851928:IVE851933 ILI851928:ILI851933 IBM851928:IBM851933 HRQ851928:HRQ851933 HHU851928:HHU851933 GXY851928:GXY851933 GOC851928:GOC851933 GEG851928:GEG851933 FUK851928:FUK851933 FKO851928:FKO851933 FAS851928:FAS851933 EQW851928:EQW851933 EHA851928:EHA851933 DXE851928:DXE851933 DNI851928:DNI851933 DDM851928:DDM851933 CTQ851928:CTQ851933 CJU851928:CJU851933 BZY851928:BZY851933 BQC851928:BQC851933 BGG851928:BGG851933 AWK851928:AWK851933 AMO851928:AMO851933 ACS851928:ACS851933 SW851928:SW851933 JA851928:JA851933 D851928:E851933 WVM786392:WVM786397 WLQ786392:WLQ786397 WBU786392:WBU786397 VRY786392:VRY786397 VIC786392:VIC786397 UYG786392:UYG786397 UOK786392:UOK786397 UEO786392:UEO786397 TUS786392:TUS786397 TKW786392:TKW786397 TBA786392:TBA786397 SRE786392:SRE786397 SHI786392:SHI786397 RXM786392:RXM786397 RNQ786392:RNQ786397 RDU786392:RDU786397 QTY786392:QTY786397 QKC786392:QKC786397 QAG786392:QAG786397 PQK786392:PQK786397 PGO786392:PGO786397 OWS786392:OWS786397 OMW786392:OMW786397 ODA786392:ODA786397 NTE786392:NTE786397 NJI786392:NJI786397 MZM786392:MZM786397 MPQ786392:MPQ786397 MFU786392:MFU786397 LVY786392:LVY786397 LMC786392:LMC786397 LCG786392:LCG786397 KSK786392:KSK786397 KIO786392:KIO786397 JYS786392:JYS786397 JOW786392:JOW786397 JFA786392:JFA786397 IVE786392:IVE786397 ILI786392:ILI786397 IBM786392:IBM786397 HRQ786392:HRQ786397 HHU786392:HHU786397 GXY786392:GXY786397 GOC786392:GOC786397 GEG786392:GEG786397 FUK786392:FUK786397 FKO786392:FKO786397 FAS786392:FAS786397 EQW786392:EQW786397 EHA786392:EHA786397 DXE786392:DXE786397 DNI786392:DNI786397 DDM786392:DDM786397 CTQ786392:CTQ786397 CJU786392:CJU786397 BZY786392:BZY786397 BQC786392:BQC786397 BGG786392:BGG786397 AWK786392:AWK786397 AMO786392:AMO786397 ACS786392:ACS786397 SW786392:SW786397 JA786392:JA786397 D786392:E786397 WVM720856:WVM720861 WLQ720856:WLQ720861 WBU720856:WBU720861 VRY720856:VRY720861 VIC720856:VIC720861 UYG720856:UYG720861 UOK720856:UOK720861 UEO720856:UEO720861 TUS720856:TUS720861 TKW720856:TKW720861 TBA720856:TBA720861 SRE720856:SRE720861 SHI720856:SHI720861 RXM720856:RXM720861 RNQ720856:RNQ720861 RDU720856:RDU720861 QTY720856:QTY720861 QKC720856:QKC720861 QAG720856:QAG720861 PQK720856:PQK720861 PGO720856:PGO720861 OWS720856:OWS720861 OMW720856:OMW720861 ODA720856:ODA720861 NTE720856:NTE720861 NJI720856:NJI720861 MZM720856:MZM720861 MPQ720856:MPQ720861 MFU720856:MFU720861 LVY720856:LVY720861 LMC720856:LMC720861 LCG720856:LCG720861 KSK720856:KSK720861 KIO720856:KIO720861 JYS720856:JYS720861 JOW720856:JOW720861 JFA720856:JFA720861 IVE720856:IVE720861 ILI720856:ILI720861 IBM720856:IBM720861 HRQ720856:HRQ720861 HHU720856:HHU720861 GXY720856:GXY720861 GOC720856:GOC720861 GEG720856:GEG720861 FUK720856:FUK720861 FKO720856:FKO720861 FAS720856:FAS720861 EQW720856:EQW720861 EHA720856:EHA720861 DXE720856:DXE720861 DNI720856:DNI720861 DDM720856:DDM720861 CTQ720856:CTQ720861 CJU720856:CJU720861 BZY720856:BZY720861 BQC720856:BQC720861 BGG720856:BGG720861 AWK720856:AWK720861 AMO720856:AMO720861 ACS720856:ACS720861 SW720856:SW720861 JA720856:JA720861 D720856:E720861 WVM655320:WVM655325 WLQ655320:WLQ655325 WBU655320:WBU655325 VRY655320:VRY655325 VIC655320:VIC655325 UYG655320:UYG655325 UOK655320:UOK655325 UEO655320:UEO655325 TUS655320:TUS655325 TKW655320:TKW655325 TBA655320:TBA655325 SRE655320:SRE655325 SHI655320:SHI655325 RXM655320:RXM655325 RNQ655320:RNQ655325 RDU655320:RDU655325 QTY655320:QTY655325 QKC655320:QKC655325 QAG655320:QAG655325 PQK655320:PQK655325 PGO655320:PGO655325 OWS655320:OWS655325 OMW655320:OMW655325 ODA655320:ODA655325 NTE655320:NTE655325 NJI655320:NJI655325 MZM655320:MZM655325 MPQ655320:MPQ655325 MFU655320:MFU655325 LVY655320:LVY655325 LMC655320:LMC655325 LCG655320:LCG655325 KSK655320:KSK655325 KIO655320:KIO655325 JYS655320:JYS655325 JOW655320:JOW655325 JFA655320:JFA655325 IVE655320:IVE655325 ILI655320:ILI655325 IBM655320:IBM655325 HRQ655320:HRQ655325 HHU655320:HHU655325 GXY655320:GXY655325 GOC655320:GOC655325 GEG655320:GEG655325 FUK655320:FUK655325 FKO655320:FKO655325 FAS655320:FAS655325 EQW655320:EQW655325 EHA655320:EHA655325 DXE655320:DXE655325 DNI655320:DNI655325 DDM655320:DDM655325 CTQ655320:CTQ655325 CJU655320:CJU655325 BZY655320:BZY655325 BQC655320:BQC655325 BGG655320:BGG655325 AWK655320:AWK655325 AMO655320:AMO655325 ACS655320:ACS655325 SW655320:SW655325 JA655320:JA655325 D655320:E655325 WVM589784:WVM589789 WLQ589784:WLQ589789 WBU589784:WBU589789 VRY589784:VRY589789 VIC589784:VIC589789 UYG589784:UYG589789 UOK589784:UOK589789 UEO589784:UEO589789 TUS589784:TUS589789 TKW589784:TKW589789 TBA589784:TBA589789 SRE589784:SRE589789 SHI589784:SHI589789 RXM589784:RXM589789 RNQ589784:RNQ589789 RDU589784:RDU589789 QTY589784:QTY589789 QKC589784:QKC589789 QAG589784:QAG589789 PQK589784:PQK589789 PGO589784:PGO589789 OWS589784:OWS589789 OMW589784:OMW589789 ODA589784:ODA589789 NTE589784:NTE589789 NJI589784:NJI589789 MZM589784:MZM589789 MPQ589784:MPQ589789 MFU589784:MFU589789 LVY589784:LVY589789 LMC589784:LMC589789 LCG589784:LCG589789 KSK589784:KSK589789 KIO589784:KIO589789 JYS589784:JYS589789 JOW589784:JOW589789 JFA589784:JFA589789 IVE589784:IVE589789 ILI589784:ILI589789 IBM589784:IBM589789 HRQ589784:HRQ589789 HHU589784:HHU589789 GXY589784:GXY589789 GOC589784:GOC589789 GEG589784:GEG589789 FUK589784:FUK589789 FKO589784:FKO589789 FAS589784:FAS589789 EQW589784:EQW589789 EHA589784:EHA589789 DXE589784:DXE589789 DNI589784:DNI589789 DDM589784:DDM589789 CTQ589784:CTQ589789 CJU589784:CJU589789 BZY589784:BZY589789 BQC589784:BQC589789 BGG589784:BGG589789 AWK589784:AWK589789 AMO589784:AMO589789 ACS589784:ACS589789 SW589784:SW589789 JA589784:JA589789 D589784:E589789 WVM524248:WVM524253 WLQ524248:WLQ524253 WBU524248:WBU524253 VRY524248:VRY524253 VIC524248:VIC524253 UYG524248:UYG524253 UOK524248:UOK524253 UEO524248:UEO524253 TUS524248:TUS524253 TKW524248:TKW524253 TBA524248:TBA524253 SRE524248:SRE524253 SHI524248:SHI524253 RXM524248:RXM524253 RNQ524248:RNQ524253 RDU524248:RDU524253 QTY524248:QTY524253 QKC524248:QKC524253 QAG524248:QAG524253 PQK524248:PQK524253 PGO524248:PGO524253 OWS524248:OWS524253 OMW524248:OMW524253 ODA524248:ODA524253 NTE524248:NTE524253 NJI524248:NJI524253 MZM524248:MZM524253 MPQ524248:MPQ524253 MFU524248:MFU524253 LVY524248:LVY524253 LMC524248:LMC524253 LCG524248:LCG524253 KSK524248:KSK524253 KIO524248:KIO524253 JYS524248:JYS524253 JOW524248:JOW524253 JFA524248:JFA524253 IVE524248:IVE524253 ILI524248:ILI524253 IBM524248:IBM524253 HRQ524248:HRQ524253 HHU524248:HHU524253 GXY524248:GXY524253 GOC524248:GOC524253 GEG524248:GEG524253 FUK524248:FUK524253 FKO524248:FKO524253 FAS524248:FAS524253 EQW524248:EQW524253 EHA524248:EHA524253 DXE524248:DXE524253 DNI524248:DNI524253 DDM524248:DDM524253 CTQ524248:CTQ524253 CJU524248:CJU524253 BZY524248:BZY524253 BQC524248:BQC524253 BGG524248:BGG524253 AWK524248:AWK524253 AMO524248:AMO524253 ACS524248:ACS524253 SW524248:SW524253 JA524248:JA524253 D524248:E524253 WVM458712:WVM458717 WLQ458712:WLQ458717 WBU458712:WBU458717 VRY458712:VRY458717 VIC458712:VIC458717 UYG458712:UYG458717 UOK458712:UOK458717 UEO458712:UEO458717 TUS458712:TUS458717 TKW458712:TKW458717 TBA458712:TBA458717 SRE458712:SRE458717 SHI458712:SHI458717 RXM458712:RXM458717 RNQ458712:RNQ458717 RDU458712:RDU458717 QTY458712:QTY458717 QKC458712:QKC458717 QAG458712:QAG458717 PQK458712:PQK458717 PGO458712:PGO458717 OWS458712:OWS458717 OMW458712:OMW458717 ODA458712:ODA458717 NTE458712:NTE458717 NJI458712:NJI458717 MZM458712:MZM458717 MPQ458712:MPQ458717 MFU458712:MFU458717 LVY458712:LVY458717 LMC458712:LMC458717 LCG458712:LCG458717 KSK458712:KSK458717 KIO458712:KIO458717 JYS458712:JYS458717 JOW458712:JOW458717 JFA458712:JFA458717 IVE458712:IVE458717 ILI458712:ILI458717 IBM458712:IBM458717 HRQ458712:HRQ458717 HHU458712:HHU458717 GXY458712:GXY458717 GOC458712:GOC458717 GEG458712:GEG458717 FUK458712:FUK458717 FKO458712:FKO458717 FAS458712:FAS458717 EQW458712:EQW458717 EHA458712:EHA458717 DXE458712:DXE458717 DNI458712:DNI458717 DDM458712:DDM458717 CTQ458712:CTQ458717 CJU458712:CJU458717 BZY458712:BZY458717 BQC458712:BQC458717 BGG458712:BGG458717 AWK458712:AWK458717 AMO458712:AMO458717 ACS458712:ACS458717 SW458712:SW458717 JA458712:JA458717 D458712:E458717 WVM393176:WVM393181 WLQ393176:WLQ393181 WBU393176:WBU393181 VRY393176:VRY393181 VIC393176:VIC393181 UYG393176:UYG393181 UOK393176:UOK393181 UEO393176:UEO393181 TUS393176:TUS393181 TKW393176:TKW393181 TBA393176:TBA393181 SRE393176:SRE393181 SHI393176:SHI393181 RXM393176:RXM393181 RNQ393176:RNQ393181 RDU393176:RDU393181 QTY393176:QTY393181 QKC393176:QKC393181 QAG393176:QAG393181 PQK393176:PQK393181 PGO393176:PGO393181 OWS393176:OWS393181 OMW393176:OMW393181 ODA393176:ODA393181 NTE393176:NTE393181 NJI393176:NJI393181 MZM393176:MZM393181 MPQ393176:MPQ393181 MFU393176:MFU393181 LVY393176:LVY393181 LMC393176:LMC393181 LCG393176:LCG393181 KSK393176:KSK393181 KIO393176:KIO393181 JYS393176:JYS393181 JOW393176:JOW393181 JFA393176:JFA393181 IVE393176:IVE393181 ILI393176:ILI393181 IBM393176:IBM393181 HRQ393176:HRQ393181 HHU393176:HHU393181 GXY393176:GXY393181 GOC393176:GOC393181 GEG393176:GEG393181 FUK393176:FUK393181 FKO393176:FKO393181 FAS393176:FAS393181 EQW393176:EQW393181 EHA393176:EHA393181 DXE393176:DXE393181 DNI393176:DNI393181 DDM393176:DDM393181 CTQ393176:CTQ393181 CJU393176:CJU393181 BZY393176:BZY393181 BQC393176:BQC393181 BGG393176:BGG393181 AWK393176:AWK393181 AMO393176:AMO393181 ACS393176:ACS393181 SW393176:SW393181 JA393176:JA393181 D393176:E393181 WVM327640:WVM327645 WLQ327640:WLQ327645 WBU327640:WBU327645 VRY327640:VRY327645 VIC327640:VIC327645 UYG327640:UYG327645 UOK327640:UOK327645 UEO327640:UEO327645 TUS327640:TUS327645 TKW327640:TKW327645 TBA327640:TBA327645 SRE327640:SRE327645 SHI327640:SHI327645 RXM327640:RXM327645 RNQ327640:RNQ327645 RDU327640:RDU327645 QTY327640:QTY327645 QKC327640:QKC327645 QAG327640:QAG327645 PQK327640:PQK327645 PGO327640:PGO327645 OWS327640:OWS327645 OMW327640:OMW327645 ODA327640:ODA327645 NTE327640:NTE327645 NJI327640:NJI327645 MZM327640:MZM327645 MPQ327640:MPQ327645 MFU327640:MFU327645 LVY327640:LVY327645 LMC327640:LMC327645 LCG327640:LCG327645 KSK327640:KSK327645 KIO327640:KIO327645 JYS327640:JYS327645 JOW327640:JOW327645 JFA327640:JFA327645 IVE327640:IVE327645 ILI327640:ILI327645 IBM327640:IBM327645 HRQ327640:HRQ327645 HHU327640:HHU327645 GXY327640:GXY327645 GOC327640:GOC327645 GEG327640:GEG327645 FUK327640:FUK327645 FKO327640:FKO327645 FAS327640:FAS327645 EQW327640:EQW327645 EHA327640:EHA327645 DXE327640:DXE327645 DNI327640:DNI327645 DDM327640:DDM327645 CTQ327640:CTQ327645 CJU327640:CJU327645 BZY327640:BZY327645 BQC327640:BQC327645 BGG327640:BGG327645 AWK327640:AWK327645 AMO327640:AMO327645 ACS327640:ACS327645 SW327640:SW327645 JA327640:JA327645 D327640:E327645 WVM262104:WVM262109 WLQ262104:WLQ262109 WBU262104:WBU262109 VRY262104:VRY262109 VIC262104:VIC262109 UYG262104:UYG262109 UOK262104:UOK262109 UEO262104:UEO262109 TUS262104:TUS262109 TKW262104:TKW262109 TBA262104:TBA262109 SRE262104:SRE262109 SHI262104:SHI262109 RXM262104:RXM262109 RNQ262104:RNQ262109 RDU262104:RDU262109 QTY262104:QTY262109 QKC262104:QKC262109 QAG262104:QAG262109 PQK262104:PQK262109 PGO262104:PGO262109 OWS262104:OWS262109 OMW262104:OMW262109 ODA262104:ODA262109 NTE262104:NTE262109 NJI262104:NJI262109 MZM262104:MZM262109 MPQ262104:MPQ262109 MFU262104:MFU262109 LVY262104:LVY262109 LMC262104:LMC262109 LCG262104:LCG262109 KSK262104:KSK262109 KIO262104:KIO262109 JYS262104:JYS262109 JOW262104:JOW262109 JFA262104:JFA262109 IVE262104:IVE262109 ILI262104:ILI262109 IBM262104:IBM262109 HRQ262104:HRQ262109 HHU262104:HHU262109 GXY262104:GXY262109 GOC262104:GOC262109 GEG262104:GEG262109 FUK262104:FUK262109 FKO262104:FKO262109 FAS262104:FAS262109 EQW262104:EQW262109 EHA262104:EHA262109 DXE262104:DXE262109 DNI262104:DNI262109 DDM262104:DDM262109 CTQ262104:CTQ262109 CJU262104:CJU262109 BZY262104:BZY262109 BQC262104:BQC262109 BGG262104:BGG262109 AWK262104:AWK262109 AMO262104:AMO262109 ACS262104:ACS262109 SW262104:SW262109 JA262104:JA262109 D262104:E262109 WVM196568:WVM196573 WLQ196568:WLQ196573 WBU196568:WBU196573 VRY196568:VRY196573 VIC196568:VIC196573 UYG196568:UYG196573 UOK196568:UOK196573 UEO196568:UEO196573 TUS196568:TUS196573 TKW196568:TKW196573 TBA196568:TBA196573 SRE196568:SRE196573 SHI196568:SHI196573 RXM196568:RXM196573 RNQ196568:RNQ196573 RDU196568:RDU196573 QTY196568:QTY196573 QKC196568:QKC196573 QAG196568:QAG196573 PQK196568:PQK196573 PGO196568:PGO196573 OWS196568:OWS196573 OMW196568:OMW196573 ODA196568:ODA196573 NTE196568:NTE196573 NJI196568:NJI196573 MZM196568:MZM196573 MPQ196568:MPQ196573 MFU196568:MFU196573 LVY196568:LVY196573 LMC196568:LMC196573 LCG196568:LCG196573 KSK196568:KSK196573 KIO196568:KIO196573 JYS196568:JYS196573 JOW196568:JOW196573 JFA196568:JFA196573 IVE196568:IVE196573 ILI196568:ILI196573 IBM196568:IBM196573 HRQ196568:HRQ196573 HHU196568:HHU196573 GXY196568:GXY196573 GOC196568:GOC196573 GEG196568:GEG196573 FUK196568:FUK196573 FKO196568:FKO196573 FAS196568:FAS196573 EQW196568:EQW196573 EHA196568:EHA196573 DXE196568:DXE196573 DNI196568:DNI196573 DDM196568:DDM196573 CTQ196568:CTQ196573 CJU196568:CJU196573 BZY196568:BZY196573 BQC196568:BQC196573 BGG196568:BGG196573 AWK196568:AWK196573 AMO196568:AMO196573 ACS196568:ACS196573 SW196568:SW196573 JA196568:JA196573 D196568:E196573 WVM131032:WVM131037 WLQ131032:WLQ131037 WBU131032:WBU131037 VRY131032:VRY131037 VIC131032:VIC131037 UYG131032:UYG131037 UOK131032:UOK131037 UEO131032:UEO131037 TUS131032:TUS131037 TKW131032:TKW131037 TBA131032:TBA131037 SRE131032:SRE131037 SHI131032:SHI131037 RXM131032:RXM131037 RNQ131032:RNQ131037 RDU131032:RDU131037 QTY131032:QTY131037 QKC131032:QKC131037 QAG131032:QAG131037 PQK131032:PQK131037 PGO131032:PGO131037 OWS131032:OWS131037 OMW131032:OMW131037 ODA131032:ODA131037 NTE131032:NTE131037 NJI131032:NJI131037 MZM131032:MZM131037 MPQ131032:MPQ131037 MFU131032:MFU131037 LVY131032:LVY131037 LMC131032:LMC131037 LCG131032:LCG131037 KSK131032:KSK131037 KIO131032:KIO131037 JYS131032:JYS131037 JOW131032:JOW131037 JFA131032:JFA131037 IVE131032:IVE131037 ILI131032:ILI131037 IBM131032:IBM131037 HRQ131032:HRQ131037 HHU131032:HHU131037 GXY131032:GXY131037 GOC131032:GOC131037 GEG131032:GEG131037 FUK131032:FUK131037 FKO131032:FKO131037 FAS131032:FAS131037 EQW131032:EQW131037 EHA131032:EHA131037 DXE131032:DXE131037 DNI131032:DNI131037 DDM131032:DDM131037 CTQ131032:CTQ131037 CJU131032:CJU131037 BZY131032:BZY131037 BQC131032:BQC131037 BGG131032:BGG131037 AWK131032:AWK131037 AMO131032:AMO131037 ACS131032:ACS131037 SW131032:SW131037 JA131032:JA131037 D131032:E131037 WVM65496:WVM65501 WLQ65496:WLQ65501 WBU65496:WBU65501 VRY65496:VRY65501 VIC65496:VIC65501 UYG65496:UYG65501 UOK65496:UOK65501 UEO65496:UEO65501 TUS65496:TUS65501 TKW65496:TKW65501 TBA65496:TBA65501 SRE65496:SRE65501 SHI65496:SHI65501 RXM65496:RXM65501 RNQ65496:RNQ65501 RDU65496:RDU65501 QTY65496:QTY65501 QKC65496:QKC65501 QAG65496:QAG65501 PQK65496:PQK65501 PGO65496:PGO65501 OWS65496:OWS65501 OMW65496:OMW65501 ODA65496:ODA65501 NTE65496:NTE65501 NJI65496:NJI65501 MZM65496:MZM65501 MPQ65496:MPQ65501 MFU65496:MFU65501 LVY65496:LVY65501 LMC65496:LMC65501 LCG65496:LCG65501 KSK65496:KSK65501 KIO65496:KIO65501 JYS65496:JYS65501 JOW65496:JOW65501 JFA65496:JFA65501 IVE65496:IVE65501 ILI65496:ILI65501 IBM65496:IBM65501 HRQ65496:HRQ65501 HHU65496:HHU65501 GXY65496:GXY65501 GOC65496:GOC65501 GEG65496:GEG65501 FUK65496:FUK65501 FKO65496:FKO65501 FAS65496:FAS65501 EQW65496:EQW65501 EHA65496:EHA65501 DXE65496:DXE65501 DNI65496:DNI65501 DDM65496:DDM65501 CTQ65496:CTQ65501 CJU65496:CJU65501 BZY65496:BZY65501 BQC65496:BQC65501 BGG65496:BGG65501 AWK65496:AWK65501 AMO65496:AMO65501 ACS65496:ACS65501 SW65496:SW65501 JA65496:JA65501 D65496:E65501 WVM983008:WVM983013 WLQ983008:WLQ983013 WBU983008:WBU983013 VRY983008:VRY983013 VIC983008:VIC983013 UYG983008:UYG983013 UOK983008:UOK983013 UEO983008:UEO983013 TUS983008:TUS983013 TKW983008:TKW983013 TBA983008:TBA983013 SRE983008:SRE983013 SHI983008:SHI983013 RXM983008:RXM983013 RNQ983008:RNQ983013 RDU983008:RDU983013 QTY983008:QTY983013 QKC983008:QKC983013 QAG983008:QAG983013 PQK983008:PQK983013 PGO983008:PGO983013 OWS983008:OWS983013 OMW983008:OMW983013 ODA983008:ODA983013 NTE983008:NTE983013 NJI983008:NJI983013 MZM983008:MZM983013 MPQ983008:MPQ983013 MFU983008:MFU983013 LVY983008:LVY983013 LMC983008:LMC983013 LCG983008:LCG983013 KSK983008:KSK983013 KIO983008:KIO983013 JYS983008:JYS983013 JOW983008:JOW983013 JFA983008:JFA983013 IVE983008:IVE983013 ILI983008:ILI983013 IBM983008:IBM983013 HRQ983008:HRQ983013 HHU983008:HHU983013 GXY983008:GXY983013 GOC983008:GOC983013 GEG983008:GEG983013 FUK983008:FUK983013 FKO983008:FKO983013 FAS983008:FAS983013 EQW983008:EQW983013 EHA983008:EHA983013 DXE983008:DXE983013 DNI983008:DNI983013 DDM983008:DDM983013 CTQ983008:CTQ983013 CJU983008:CJU983013 BZY983008:BZY983013 BQC983008:BQC983013 BGG983008:BGG983013 AWK983008:AWK983013 AMO983008:AMO983013 ACS983008:ACS983013 SW983008:SW983013 JA983008:JA983013 D983008:E983013 WVM917472:WVM917477 WLQ917472:WLQ917477 WBU917472:WBU917477 VRY917472:VRY917477 VIC917472:VIC917477 UYG917472:UYG917477 UOK917472:UOK917477 UEO917472:UEO917477 TUS917472:TUS917477 TKW917472:TKW917477 TBA917472:TBA917477 SRE917472:SRE917477 SHI917472:SHI917477 RXM917472:RXM917477 RNQ917472:RNQ917477 RDU917472:RDU917477 QTY917472:QTY917477 QKC917472:QKC917477 QAG917472:QAG917477 PQK917472:PQK917477 PGO917472:PGO917477 OWS917472:OWS917477 OMW917472:OMW917477 ODA917472:ODA917477 NTE917472:NTE917477 NJI917472:NJI917477 MZM917472:MZM917477 MPQ917472:MPQ917477 MFU917472:MFU917477 LVY917472:LVY917477 LMC917472:LMC917477 LCG917472:LCG917477 KSK917472:KSK917477 KIO917472:KIO917477 JYS917472:JYS917477 JOW917472:JOW917477 JFA917472:JFA917477 IVE917472:IVE917477 ILI917472:ILI917477 IBM917472:IBM917477 HRQ917472:HRQ917477 HHU917472:HHU917477 GXY917472:GXY917477 GOC917472:GOC917477 GEG917472:GEG917477 FUK917472:FUK917477 FKO917472:FKO917477 FAS917472:FAS917477 EQW917472:EQW917477 EHA917472:EHA917477 DXE917472:DXE917477 DNI917472:DNI917477 DDM917472:DDM917477 CTQ917472:CTQ917477 CJU917472:CJU917477 BZY917472:BZY917477 BQC917472:BQC917477 BGG917472:BGG917477 AWK917472:AWK917477 AMO917472:AMO917477 ACS917472:ACS917477 SW917472:SW917477 JA917472:JA917477 D917472:E917477 WVM851936:WVM851941 WLQ851936:WLQ851941 WBU851936:WBU851941 VRY851936:VRY851941 VIC851936:VIC851941 UYG851936:UYG851941 UOK851936:UOK851941 UEO851936:UEO851941 TUS851936:TUS851941 TKW851936:TKW851941 TBA851936:TBA851941 SRE851936:SRE851941 SHI851936:SHI851941 RXM851936:RXM851941 RNQ851936:RNQ851941 RDU851936:RDU851941 QTY851936:QTY851941 QKC851936:QKC851941 QAG851936:QAG851941 PQK851936:PQK851941 PGO851936:PGO851941 OWS851936:OWS851941 OMW851936:OMW851941 ODA851936:ODA851941 NTE851936:NTE851941 NJI851936:NJI851941 MZM851936:MZM851941 MPQ851936:MPQ851941 MFU851936:MFU851941 LVY851936:LVY851941 LMC851936:LMC851941 LCG851936:LCG851941 KSK851936:KSK851941 KIO851936:KIO851941 JYS851936:JYS851941 JOW851936:JOW851941 JFA851936:JFA851941 IVE851936:IVE851941 ILI851936:ILI851941 IBM851936:IBM851941 HRQ851936:HRQ851941 HHU851936:HHU851941 GXY851936:GXY851941 GOC851936:GOC851941 GEG851936:GEG851941 FUK851936:FUK851941 FKO851936:FKO851941 FAS851936:FAS851941 EQW851936:EQW851941 EHA851936:EHA851941 DXE851936:DXE851941 DNI851936:DNI851941 DDM851936:DDM851941 CTQ851936:CTQ851941 CJU851936:CJU851941 BZY851936:BZY851941 BQC851936:BQC851941 BGG851936:BGG851941 AWK851936:AWK851941 AMO851936:AMO851941 ACS851936:ACS851941 SW851936:SW851941 JA851936:JA851941 D851936:E851941 WVM786400:WVM786405 WLQ786400:WLQ786405 WBU786400:WBU786405 VRY786400:VRY786405 VIC786400:VIC786405 UYG786400:UYG786405 UOK786400:UOK786405 UEO786400:UEO786405 TUS786400:TUS786405 TKW786400:TKW786405 TBA786400:TBA786405 SRE786400:SRE786405 SHI786400:SHI786405 RXM786400:RXM786405 RNQ786400:RNQ786405 RDU786400:RDU786405 QTY786400:QTY786405 QKC786400:QKC786405 QAG786400:QAG786405 PQK786400:PQK786405 PGO786400:PGO786405 OWS786400:OWS786405 OMW786400:OMW786405 ODA786400:ODA786405 NTE786400:NTE786405 NJI786400:NJI786405 MZM786400:MZM786405 MPQ786400:MPQ786405 MFU786400:MFU786405 LVY786400:LVY786405 LMC786400:LMC786405 LCG786400:LCG786405 KSK786400:KSK786405 KIO786400:KIO786405 JYS786400:JYS786405 JOW786400:JOW786405 JFA786400:JFA786405 IVE786400:IVE786405 ILI786400:ILI786405 IBM786400:IBM786405 HRQ786400:HRQ786405 HHU786400:HHU786405 GXY786400:GXY786405 GOC786400:GOC786405 GEG786400:GEG786405 FUK786400:FUK786405 FKO786400:FKO786405 FAS786400:FAS786405 EQW786400:EQW786405 EHA786400:EHA786405 DXE786400:DXE786405 DNI786400:DNI786405 DDM786400:DDM786405 CTQ786400:CTQ786405 CJU786400:CJU786405 BZY786400:BZY786405 BQC786400:BQC786405 BGG786400:BGG786405 AWK786400:AWK786405 AMO786400:AMO786405 ACS786400:ACS786405 SW786400:SW786405 JA786400:JA786405 D786400:E786405 WVM720864:WVM720869 WLQ720864:WLQ720869 WBU720864:WBU720869 VRY720864:VRY720869 VIC720864:VIC720869 UYG720864:UYG720869 UOK720864:UOK720869 UEO720864:UEO720869 TUS720864:TUS720869 TKW720864:TKW720869 TBA720864:TBA720869 SRE720864:SRE720869 SHI720864:SHI720869 RXM720864:RXM720869 RNQ720864:RNQ720869 RDU720864:RDU720869 QTY720864:QTY720869 QKC720864:QKC720869 QAG720864:QAG720869 PQK720864:PQK720869 PGO720864:PGO720869 OWS720864:OWS720869 OMW720864:OMW720869 ODA720864:ODA720869 NTE720864:NTE720869 NJI720864:NJI720869 MZM720864:MZM720869 MPQ720864:MPQ720869 MFU720864:MFU720869 LVY720864:LVY720869 LMC720864:LMC720869 LCG720864:LCG720869 KSK720864:KSK720869 KIO720864:KIO720869 JYS720864:JYS720869 JOW720864:JOW720869 JFA720864:JFA720869 IVE720864:IVE720869 ILI720864:ILI720869 IBM720864:IBM720869 HRQ720864:HRQ720869 HHU720864:HHU720869 GXY720864:GXY720869 GOC720864:GOC720869 GEG720864:GEG720869 FUK720864:FUK720869 FKO720864:FKO720869 FAS720864:FAS720869 EQW720864:EQW720869 EHA720864:EHA720869 DXE720864:DXE720869 DNI720864:DNI720869 DDM720864:DDM720869 CTQ720864:CTQ720869 CJU720864:CJU720869 BZY720864:BZY720869 BQC720864:BQC720869 BGG720864:BGG720869 AWK720864:AWK720869 AMO720864:AMO720869 ACS720864:ACS720869 SW720864:SW720869 JA720864:JA720869 D720864:E720869 WVM655328:WVM655333 WLQ655328:WLQ655333 WBU655328:WBU655333 VRY655328:VRY655333 VIC655328:VIC655333 UYG655328:UYG655333 UOK655328:UOK655333 UEO655328:UEO655333 TUS655328:TUS655333 TKW655328:TKW655333 TBA655328:TBA655333 SRE655328:SRE655333 SHI655328:SHI655333 RXM655328:RXM655333 RNQ655328:RNQ655333 RDU655328:RDU655333 QTY655328:QTY655333 QKC655328:QKC655333 QAG655328:QAG655333 PQK655328:PQK655333 PGO655328:PGO655333 OWS655328:OWS655333 OMW655328:OMW655333 ODA655328:ODA655333 NTE655328:NTE655333 NJI655328:NJI655333 MZM655328:MZM655333 MPQ655328:MPQ655333 MFU655328:MFU655333 LVY655328:LVY655333 LMC655328:LMC655333 LCG655328:LCG655333 KSK655328:KSK655333 KIO655328:KIO655333 JYS655328:JYS655333 JOW655328:JOW655333 JFA655328:JFA655333 IVE655328:IVE655333 ILI655328:ILI655333 IBM655328:IBM655333 HRQ655328:HRQ655333 HHU655328:HHU655333 GXY655328:GXY655333 GOC655328:GOC655333 GEG655328:GEG655333 FUK655328:FUK655333 FKO655328:FKO655333 FAS655328:FAS655333 EQW655328:EQW655333 EHA655328:EHA655333 DXE655328:DXE655333 DNI655328:DNI655333 DDM655328:DDM655333 CTQ655328:CTQ655333 CJU655328:CJU655333 BZY655328:BZY655333 BQC655328:BQC655333 BGG655328:BGG655333 AWK655328:AWK655333 AMO655328:AMO655333 ACS655328:ACS655333 SW655328:SW655333 JA655328:JA655333 D655328:E655333 WVM589792:WVM589797 WLQ589792:WLQ589797 WBU589792:WBU589797 VRY589792:VRY589797 VIC589792:VIC589797 UYG589792:UYG589797 UOK589792:UOK589797 UEO589792:UEO589797 TUS589792:TUS589797 TKW589792:TKW589797 TBA589792:TBA589797 SRE589792:SRE589797 SHI589792:SHI589797 RXM589792:RXM589797 RNQ589792:RNQ589797 RDU589792:RDU589797 QTY589792:QTY589797 QKC589792:QKC589797 QAG589792:QAG589797 PQK589792:PQK589797 PGO589792:PGO589797 OWS589792:OWS589797 OMW589792:OMW589797 ODA589792:ODA589797 NTE589792:NTE589797 NJI589792:NJI589797 MZM589792:MZM589797 MPQ589792:MPQ589797 MFU589792:MFU589797 LVY589792:LVY589797 LMC589792:LMC589797 LCG589792:LCG589797 KSK589792:KSK589797 KIO589792:KIO589797 JYS589792:JYS589797 JOW589792:JOW589797 JFA589792:JFA589797 IVE589792:IVE589797 ILI589792:ILI589797 IBM589792:IBM589797 HRQ589792:HRQ589797 HHU589792:HHU589797 GXY589792:GXY589797 GOC589792:GOC589797 GEG589792:GEG589797 FUK589792:FUK589797 FKO589792:FKO589797 FAS589792:FAS589797 EQW589792:EQW589797 EHA589792:EHA589797 DXE589792:DXE589797 DNI589792:DNI589797 DDM589792:DDM589797 CTQ589792:CTQ589797 CJU589792:CJU589797 BZY589792:BZY589797 BQC589792:BQC589797 BGG589792:BGG589797 AWK589792:AWK589797 AMO589792:AMO589797 ACS589792:ACS589797 SW589792:SW589797 JA589792:JA589797 D589792:E589797 WVM524256:WVM524261 WLQ524256:WLQ524261 WBU524256:WBU524261 VRY524256:VRY524261 VIC524256:VIC524261 UYG524256:UYG524261 UOK524256:UOK524261 UEO524256:UEO524261 TUS524256:TUS524261 TKW524256:TKW524261 TBA524256:TBA524261 SRE524256:SRE524261 SHI524256:SHI524261 RXM524256:RXM524261 RNQ524256:RNQ524261 RDU524256:RDU524261 QTY524256:QTY524261 QKC524256:QKC524261 QAG524256:QAG524261 PQK524256:PQK524261 PGO524256:PGO524261 OWS524256:OWS524261 OMW524256:OMW524261 ODA524256:ODA524261 NTE524256:NTE524261 NJI524256:NJI524261 MZM524256:MZM524261 MPQ524256:MPQ524261 MFU524256:MFU524261 LVY524256:LVY524261 LMC524256:LMC524261 LCG524256:LCG524261 KSK524256:KSK524261 KIO524256:KIO524261 JYS524256:JYS524261 JOW524256:JOW524261 JFA524256:JFA524261 IVE524256:IVE524261 ILI524256:ILI524261 IBM524256:IBM524261 HRQ524256:HRQ524261 HHU524256:HHU524261 GXY524256:GXY524261 GOC524256:GOC524261 GEG524256:GEG524261 FUK524256:FUK524261 FKO524256:FKO524261 FAS524256:FAS524261 EQW524256:EQW524261 EHA524256:EHA524261 DXE524256:DXE524261 DNI524256:DNI524261 DDM524256:DDM524261 CTQ524256:CTQ524261 CJU524256:CJU524261 BZY524256:BZY524261 BQC524256:BQC524261 BGG524256:BGG524261 AWK524256:AWK524261 AMO524256:AMO524261 ACS524256:ACS524261 SW524256:SW524261 JA524256:JA524261 D524256:E524261 WVM458720:WVM458725 WLQ458720:WLQ458725 WBU458720:WBU458725 VRY458720:VRY458725 VIC458720:VIC458725 UYG458720:UYG458725 UOK458720:UOK458725 UEO458720:UEO458725 TUS458720:TUS458725 TKW458720:TKW458725 TBA458720:TBA458725 SRE458720:SRE458725 SHI458720:SHI458725 RXM458720:RXM458725 RNQ458720:RNQ458725 RDU458720:RDU458725 QTY458720:QTY458725 QKC458720:QKC458725 QAG458720:QAG458725 PQK458720:PQK458725 PGO458720:PGO458725 OWS458720:OWS458725 OMW458720:OMW458725 ODA458720:ODA458725 NTE458720:NTE458725 NJI458720:NJI458725 MZM458720:MZM458725 MPQ458720:MPQ458725 MFU458720:MFU458725 LVY458720:LVY458725 LMC458720:LMC458725 LCG458720:LCG458725 KSK458720:KSK458725 KIO458720:KIO458725 JYS458720:JYS458725 JOW458720:JOW458725 JFA458720:JFA458725 IVE458720:IVE458725 ILI458720:ILI458725 IBM458720:IBM458725 HRQ458720:HRQ458725 HHU458720:HHU458725 GXY458720:GXY458725 GOC458720:GOC458725 GEG458720:GEG458725 FUK458720:FUK458725 FKO458720:FKO458725 FAS458720:FAS458725 EQW458720:EQW458725 EHA458720:EHA458725 DXE458720:DXE458725 DNI458720:DNI458725 DDM458720:DDM458725 CTQ458720:CTQ458725 CJU458720:CJU458725 BZY458720:BZY458725 BQC458720:BQC458725 BGG458720:BGG458725 AWK458720:AWK458725 AMO458720:AMO458725 ACS458720:ACS458725 SW458720:SW458725 JA458720:JA458725 D458720:E458725 WVM393184:WVM393189 WLQ393184:WLQ393189 WBU393184:WBU393189 VRY393184:VRY393189 VIC393184:VIC393189 UYG393184:UYG393189 UOK393184:UOK393189 UEO393184:UEO393189 TUS393184:TUS393189 TKW393184:TKW393189 TBA393184:TBA393189 SRE393184:SRE393189 SHI393184:SHI393189 RXM393184:RXM393189 RNQ393184:RNQ393189 RDU393184:RDU393189 QTY393184:QTY393189 QKC393184:QKC393189 QAG393184:QAG393189 PQK393184:PQK393189 PGO393184:PGO393189 OWS393184:OWS393189 OMW393184:OMW393189 ODA393184:ODA393189 NTE393184:NTE393189 NJI393184:NJI393189 MZM393184:MZM393189 MPQ393184:MPQ393189 MFU393184:MFU393189 LVY393184:LVY393189 LMC393184:LMC393189 LCG393184:LCG393189 KSK393184:KSK393189 KIO393184:KIO393189 JYS393184:JYS393189 JOW393184:JOW393189 JFA393184:JFA393189 IVE393184:IVE393189 ILI393184:ILI393189 IBM393184:IBM393189 HRQ393184:HRQ393189 HHU393184:HHU393189 GXY393184:GXY393189 GOC393184:GOC393189 GEG393184:GEG393189 FUK393184:FUK393189 FKO393184:FKO393189 FAS393184:FAS393189 EQW393184:EQW393189 EHA393184:EHA393189 DXE393184:DXE393189 DNI393184:DNI393189 DDM393184:DDM393189 CTQ393184:CTQ393189 CJU393184:CJU393189 BZY393184:BZY393189 BQC393184:BQC393189 BGG393184:BGG393189 AWK393184:AWK393189 AMO393184:AMO393189 ACS393184:ACS393189 SW393184:SW393189 JA393184:JA393189 D393184:E393189 WVM327648:WVM327653 WLQ327648:WLQ327653 WBU327648:WBU327653 VRY327648:VRY327653 VIC327648:VIC327653 UYG327648:UYG327653 UOK327648:UOK327653 UEO327648:UEO327653 TUS327648:TUS327653 TKW327648:TKW327653 TBA327648:TBA327653 SRE327648:SRE327653 SHI327648:SHI327653 RXM327648:RXM327653 RNQ327648:RNQ327653 RDU327648:RDU327653 QTY327648:QTY327653 QKC327648:QKC327653 QAG327648:QAG327653 PQK327648:PQK327653 PGO327648:PGO327653 OWS327648:OWS327653 OMW327648:OMW327653 ODA327648:ODA327653 NTE327648:NTE327653 NJI327648:NJI327653 MZM327648:MZM327653 MPQ327648:MPQ327653 MFU327648:MFU327653 LVY327648:LVY327653 LMC327648:LMC327653 LCG327648:LCG327653 KSK327648:KSK327653 KIO327648:KIO327653 JYS327648:JYS327653 JOW327648:JOW327653 JFA327648:JFA327653 IVE327648:IVE327653 ILI327648:ILI327653 IBM327648:IBM327653 HRQ327648:HRQ327653 HHU327648:HHU327653 GXY327648:GXY327653 GOC327648:GOC327653 GEG327648:GEG327653 FUK327648:FUK327653 FKO327648:FKO327653 FAS327648:FAS327653 EQW327648:EQW327653 EHA327648:EHA327653 DXE327648:DXE327653 DNI327648:DNI327653 DDM327648:DDM327653 CTQ327648:CTQ327653 CJU327648:CJU327653 BZY327648:BZY327653 BQC327648:BQC327653 BGG327648:BGG327653 AWK327648:AWK327653 AMO327648:AMO327653 ACS327648:ACS327653 SW327648:SW327653 JA327648:JA327653 D327648:E327653 WVM262112:WVM262117 WLQ262112:WLQ262117 WBU262112:WBU262117 VRY262112:VRY262117 VIC262112:VIC262117 UYG262112:UYG262117 UOK262112:UOK262117 UEO262112:UEO262117 TUS262112:TUS262117 TKW262112:TKW262117 TBA262112:TBA262117 SRE262112:SRE262117 SHI262112:SHI262117 RXM262112:RXM262117 RNQ262112:RNQ262117 RDU262112:RDU262117 QTY262112:QTY262117 QKC262112:QKC262117 QAG262112:QAG262117 PQK262112:PQK262117 PGO262112:PGO262117 OWS262112:OWS262117 OMW262112:OMW262117 ODA262112:ODA262117 NTE262112:NTE262117 NJI262112:NJI262117 MZM262112:MZM262117 MPQ262112:MPQ262117 MFU262112:MFU262117 LVY262112:LVY262117 LMC262112:LMC262117 LCG262112:LCG262117 KSK262112:KSK262117 KIO262112:KIO262117 JYS262112:JYS262117 JOW262112:JOW262117 JFA262112:JFA262117 IVE262112:IVE262117 ILI262112:ILI262117 IBM262112:IBM262117 HRQ262112:HRQ262117 HHU262112:HHU262117 GXY262112:GXY262117 GOC262112:GOC262117 GEG262112:GEG262117 FUK262112:FUK262117 FKO262112:FKO262117 FAS262112:FAS262117 EQW262112:EQW262117 EHA262112:EHA262117 DXE262112:DXE262117 DNI262112:DNI262117 DDM262112:DDM262117 CTQ262112:CTQ262117 CJU262112:CJU262117 BZY262112:BZY262117 BQC262112:BQC262117 BGG262112:BGG262117 AWK262112:AWK262117 AMO262112:AMO262117 ACS262112:ACS262117 SW262112:SW262117 JA262112:JA262117 D262112:E262117 WVM196576:WVM196581 WLQ196576:WLQ196581 WBU196576:WBU196581 VRY196576:VRY196581 VIC196576:VIC196581 UYG196576:UYG196581 UOK196576:UOK196581 UEO196576:UEO196581 TUS196576:TUS196581 TKW196576:TKW196581 TBA196576:TBA196581 SRE196576:SRE196581 SHI196576:SHI196581 RXM196576:RXM196581 RNQ196576:RNQ196581 RDU196576:RDU196581 QTY196576:QTY196581 QKC196576:QKC196581 QAG196576:QAG196581 PQK196576:PQK196581 PGO196576:PGO196581 OWS196576:OWS196581 OMW196576:OMW196581 ODA196576:ODA196581 NTE196576:NTE196581 NJI196576:NJI196581 MZM196576:MZM196581 MPQ196576:MPQ196581 MFU196576:MFU196581 LVY196576:LVY196581 LMC196576:LMC196581 LCG196576:LCG196581 KSK196576:KSK196581 KIO196576:KIO196581 JYS196576:JYS196581 JOW196576:JOW196581 JFA196576:JFA196581 IVE196576:IVE196581 ILI196576:ILI196581 IBM196576:IBM196581 HRQ196576:HRQ196581 HHU196576:HHU196581 GXY196576:GXY196581 GOC196576:GOC196581 GEG196576:GEG196581 FUK196576:FUK196581 FKO196576:FKO196581 FAS196576:FAS196581 EQW196576:EQW196581 EHA196576:EHA196581 DXE196576:DXE196581 DNI196576:DNI196581 DDM196576:DDM196581 CTQ196576:CTQ196581 CJU196576:CJU196581 BZY196576:BZY196581 BQC196576:BQC196581 BGG196576:BGG196581 AWK196576:AWK196581 AMO196576:AMO196581 ACS196576:ACS196581 SW196576:SW196581 JA196576:JA196581 D196576:E196581 WVM131040:WVM131045 WLQ131040:WLQ131045 WBU131040:WBU131045 VRY131040:VRY131045 VIC131040:VIC131045 UYG131040:UYG131045 UOK131040:UOK131045 UEO131040:UEO131045 TUS131040:TUS131045 TKW131040:TKW131045 TBA131040:TBA131045 SRE131040:SRE131045 SHI131040:SHI131045 RXM131040:RXM131045 RNQ131040:RNQ131045 RDU131040:RDU131045 QTY131040:QTY131045 QKC131040:QKC131045 QAG131040:QAG131045 PQK131040:PQK131045 PGO131040:PGO131045 OWS131040:OWS131045 OMW131040:OMW131045 ODA131040:ODA131045 NTE131040:NTE131045 NJI131040:NJI131045 MZM131040:MZM131045 MPQ131040:MPQ131045 MFU131040:MFU131045 LVY131040:LVY131045 LMC131040:LMC131045 LCG131040:LCG131045 KSK131040:KSK131045 KIO131040:KIO131045 JYS131040:JYS131045 JOW131040:JOW131045 JFA131040:JFA131045 IVE131040:IVE131045 ILI131040:ILI131045 IBM131040:IBM131045 HRQ131040:HRQ131045 HHU131040:HHU131045 GXY131040:GXY131045 GOC131040:GOC131045 GEG131040:GEG131045 FUK131040:FUK131045 FKO131040:FKO131045 FAS131040:FAS131045 EQW131040:EQW131045 EHA131040:EHA131045 DXE131040:DXE131045 DNI131040:DNI131045 DDM131040:DDM131045 CTQ131040:CTQ131045 CJU131040:CJU131045 BZY131040:BZY131045 BQC131040:BQC131045 BGG131040:BGG131045 AWK131040:AWK131045 AMO131040:AMO131045 ACS131040:ACS131045 SW131040:SW131045 JA131040:JA131045 D131040:E131045 WVM65504:WVM65509 WLQ65504:WLQ65509 WBU65504:WBU65509 VRY65504:VRY65509 VIC65504:VIC65509 UYG65504:UYG65509 UOK65504:UOK65509 UEO65504:UEO65509 TUS65504:TUS65509 TKW65504:TKW65509 TBA65504:TBA65509 SRE65504:SRE65509 SHI65504:SHI65509 RXM65504:RXM65509 RNQ65504:RNQ65509 RDU65504:RDU65509 QTY65504:QTY65509 QKC65504:QKC65509 QAG65504:QAG65509 PQK65504:PQK65509 PGO65504:PGO65509 OWS65504:OWS65509 OMW65504:OMW65509 ODA65504:ODA65509 NTE65504:NTE65509 NJI65504:NJI65509 MZM65504:MZM65509 MPQ65504:MPQ65509 MFU65504:MFU65509 LVY65504:LVY65509 LMC65504:LMC65509 LCG65504:LCG65509 KSK65504:KSK65509 KIO65504:KIO65509 JYS65504:JYS65509 JOW65504:JOW65509 JFA65504:JFA65509 IVE65504:IVE65509 ILI65504:ILI65509 IBM65504:IBM65509 HRQ65504:HRQ65509 HHU65504:HHU65509 GXY65504:GXY65509 GOC65504:GOC65509 GEG65504:GEG65509 FUK65504:FUK65509 FKO65504:FKO65509 FAS65504:FAS65509 EQW65504:EQW65509 EHA65504:EHA65509 DXE65504:DXE65509 DNI65504:DNI65509 DDM65504:DDM65509 CTQ65504:CTQ65509 CJU65504:CJU65509 BZY65504:BZY65509 BQC65504:BQC65509 BGG65504:BGG65509 AWK65504:AWK65509 AMO65504:AMO65509 ACS65504:ACS65509 SW65504:SW65509 JA65504:JA65509 D65504:E65509 WVM983016:WVM983021 WLQ983016:WLQ983021 WBU983016:WBU983021 VRY983016:VRY983021 VIC983016:VIC983021 UYG983016:UYG983021 UOK983016:UOK983021 UEO983016:UEO983021 TUS983016:TUS983021 TKW983016:TKW983021 TBA983016:TBA983021 SRE983016:SRE983021 SHI983016:SHI983021 RXM983016:RXM983021 RNQ983016:RNQ983021 RDU983016:RDU983021 QTY983016:QTY983021 QKC983016:QKC983021 QAG983016:QAG983021 PQK983016:PQK983021 PGO983016:PGO983021 OWS983016:OWS983021 OMW983016:OMW983021 ODA983016:ODA983021 NTE983016:NTE983021 NJI983016:NJI983021 MZM983016:MZM983021 MPQ983016:MPQ983021 MFU983016:MFU983021 LVY983016:LVY983021 LMC983016:LMC983021 LCG983016:LCG983021 KSK983016:KSK983021 KIO983016:KIO983021 JYS983016:JYS983021 JOW983016:JOW983021 JFA983016:JFA983021 IVE983016:IVE983021 ILI983016:ILI983021 IBM983016:IBM983021 HRQ983016:HRQ983021 HHU983016:HHU983021 GXY983016:GXY983021 GOC983016:GOC983021 GEG983016:GEG983021 FUK983016:FUK983021 FKO983016:FKO983021 FAS983016:FAS983021 EQW983016:EQW983021 EHA983016:EHA983021 DXE983016:DXE983021 DNI983016:DNI983021 DDM983016:DDM983021 CTQ983016:CTQ983021 CJU983016:CJU983021 BZY983016:BZY983021 BQC983016:BQC983021 BGG983016:BGG983021 AWK983016:AWK983021 AMO983016:AMO983021 ACS983016:ACS983021 SW983016:SW983021 JA983016:JA983021 D983016:E983021 WVM917480:WVM917485 WLQ917480:WLQ917485 WBU917480:WBU917485 VRY917480:VRY917485 VIC917480:VIC917485 UYG917480:UYG917485 UOK917480:UOK917485 UEO917480:UEO917485 TUS917480:TUS917485 TKW917480:TKW917485 TBA917480:TBA917485 SRE917480:SRE917485 SHI917480:SHI917485 RXM917480:RXM917485 RNQ917480:RNQ917485 RDU917480:RDU917485 QTY917480:QTY917485 QKC917480:QKC917485 QAG917480:QAG917485 PQK917480:PQK917485 PGO917480:PGO917485 OWS917480:OWS917485 OMW917480:OMW917485 ODA917480:ODA917485 NTE917480:NTE917485 NJI917480:NJI917485 MZM917480:MZM917485 MPQ917480:MPQ917485 MFU917480:MFU917485 LVY917480:LVY917485 LMC917480:LMC917485 LCG917480:LCG917485 KSK917480:KSK917485 KIO917480:KIO917485 JYS917480:JYS917485 JOW917480:JOW917485 JFA917480:JFA917485 IVE917480:IVE917485 ILI917480:ILI917485 IBM917480:IBM917485 HRQ917480:HRQ917485 HHU917480:HHU917485 GXY917480:GXY917485 GOC917480:GOC917485 GEG917480:GEG917485 FUK917480:FUK917485 FKO917480:FKO917485 FAS917480:FAS917485 EQW917480:EQW917485 EHA917480:EHA917485 DXE917480:DXE917485 DNI917480:DNI917485 DDM917480:DDM917485 CTQ917480:CTQ917485 CJU917480:CJU917485 BZY917480:BZY917485 BQC917480:BQC917485 BGG917480:BGG917485 AWK917480:AWK917485 AMO917480:AMO917485 ACS917480:ACS917485 SW917480:SW917485 JA917480:JA917485 D917480:E917485 WVM851944:WVM851949 WLQ851944:WLQ851949 WBU851944:WBU851949 VRY851944:VRY851949 VIC851944:VIC851949 UYG851944:UYG851949 UOK851944:UOK851949 UEO851944:UEO851949 TUS851944:TUS851949 TKW851944:TKW851949 TBA851944:TBA851949 SRE851944:SRE851949 SHI851944:SHI851949 RXM851944:RXM851949 RNQ851944:RNQ851949 RDU851944:RDU851949 QTY851944:QTY851949 QKC851944:QKC851949 QAG851944:QAG851949 PQK851944:PQK851949 PGO851944:PGO851949 OWS851944:OWS851949 OMW851944:OMW851949 ODA851944:ODA851949 NTE851944:NTE851949 NJI851944:NJI851949 MZM851944:MZM851949 MPQ851944:MPQ851949 MFU851944:MFU851949 LVY851944:LVY851949 LMC851944:LMC851949 LCG851944:LCG851949 KSK851944:KSK851949 KIO851944:KIO851949 JYS851944:JYS851949 JOW851944:JOW851949 JFA851944:JFA851949 IVE851944:IVE851949 ILI851944:ILI851949 IBM851944:IBM851949 HRQ851944:HRQ851949 HHU851944:HHU851949 GXY851944:GXY851949 GOC851944:GOC851949 GEG851944:GEG851949 FUK851944:FUK851949 FKO851944:FKO851949 FAS851944:FAS851949 EQW851944:EQW851949 EHA851944:EHA851949 DXE851944:DXE851949 DNI851944:DNI851949 DDM851944:DDM851949 CTQ851944:CTQ851949 CJU851944:CJU851949 BZY851944:BZY851949 BQC851944:BQC851949 BGG851944:BGG851949 AWK851944:AWK851949 AMO851944:AMO851949 ACS851944:ACS851949 SW851944:SW851949 JA851944:JA851949 D851944:E851949 WVM786408:WVM786413 WLQ786408:WLQ786413 WBU786408:WBU786413 VRY786408:VRY786413 VIC786408:VIC786413 UYG786408:UYG786413 UOK786408:UOK786413 UEO786408:UEO786413 TUS786408:TUS786413 TKW786408:TKW786413 TBA786408:TBA786413 SRE786408:SRE786413 SHI786408:SHI786413 RXM786408:RXM786413 RNQ786408:RNQ786413 RDU786408:RDU786413 QTY786408:QTY786413 QKC786408:QKC786413 QAG786408:QAG786413 PQK786408:PQK786413 PGO786408:PGO786413 OWS786408:OWS786413 OMW786408:OMW786413 ODA786408:ODA786413 NTE786408:NTE786413 NJI786408:NJI786413 MZM786408:MZM786413 MPQ786408:MPQ786413 MFU786408:MFU786413 LVY786408:LVY786413 LMC786408:LMC786413 LCG786408:LCG786413 KSK786408:KSK786413 KIO786408:KIO786413 JYS786408:JYS786413 JOW786408:JOW786413 JFA786408:JFA786413 IVE786408:IVE786413 ILI786408:ILI786413 IBM786408:IBM786413 HRQ786408:HRQ786413 HHU786408:HHU786413 GXY786408:GXY786413 GOC786408:GOC786413 GEG786408:GEG786413 FUK786408:FUK786413 FKO786408:FKO786413 FAS786408:FAS786413 EQW786408:EQW786413 EHA786408:EHA786413 DXE786408:DXE786413 DNI786408:DNI786413 DDM786408:DDM786413 CTQ786408:CTQ786413 CJU786408:CJU786413 BZY786408:BZY786413 BQC786408:BQC786413 BGG786408:BGG786413 AWK786408:AWK786413 AMO786408:AMO786413 ACS786408:ACS786413 SW786408:SW786413 JA786408:JA786413 D786408:E786413 WVM720872:WVM720877 WLQ720872:WLQ720877 WBU720872:WBU720877 VRY720872:VRY720877 VIC720872:VIC720877 UYG720872:UYG720877 UOK720872:UOK720877 UEO720872:UEO720877 TUS720872:TUS720877 TKW720872:TKW720877 TBA720872:TBA720877 SRE720872:SRE720877 SHI720872:SHI720877 RXM720872:RXM720877 RNQ720872:RNQ720877 RDU720872:RDU720877 QTY720872:QTY720877 QKC720872:QKC720877 QAG720872:QAG720877 PQK720872:PQK720877 PGO720872:PGO720877 OWS720872:OWS720877 OMW720872:OMW720877 ODA720872:ODA720877 NTE720872:NTE720877 NJI720872:NJI720877 MZM720872:MZM720877 MPQ720872:MPQ720877 MFU720872:MFU720877 LVY720872:LVY720877 LMC720872:LMC720877 LCG720872:LCG720877 KSK720872:KSK720877 KIO720872:KIO720877 JYS720872:JYS720877 JOW720872:JOW720877 JFA720872:JFA720877 IVE720872:IVE720877 ILI720872:ILI720877 IBM720872:IBM720877 HRQ720872:HRQ720877 HHU720872:HHU720877 GXY720872:GXY720877 GOC720872:GOC720877 GEG720872:GEG720877 FUK720872:FUK720877 FKO720872:FKO720877 FAS720872:FAS720877 EQW720872:EQW720877 EHA720872:EHA720877 DXE720872:DXE720877 DNI720872:DNI720877 DDM720872:DDM720877 CTQ720872:CTQ720877 CJU720872:CJU720877 BZY720872:BZY720877 BQC720872:BQC720877 BGG720872:BGG720877 AWK720872:AWK720877 AMO720872:AMO720877 ACS720872:ACS720877 SW720872:SW720877 JA720872:JA720877 D720872:E720877 WVM655336:WVM655341 WLQ655336:WLQ655341 WBU655336:WBU655341 VRY655336:VRY655341 VIC655336:VIC655341 UYG655336:UYG655341 UOK655336:UOK655341 UEO655336:UEO655341 TUS655336:TUS655341 TKW655336:TKW655341 TBA655336:TBA655341 SRE655336:SRE655341 SHI655336:SHI655341 RXM655336:RXM655341 RNQ655336:RNQ655341 RDU655336:RDU655341 QTY655336:QTY655341 QKC655336:QKC655341 QAG655336:QAG655341 PQK655336:PQK655341 PGO655336:PGO655341 OWS655336:OWS655341 OMW655336:OMW655341 ODA655336:ODA655341 NTE655336:NTE655341 NJI655336:NJI655341 MZM655336:MZM655341 MPQ655336:MPQ655341 MFU655336:MFU655341 LVY655336:LVY655341 LMC655336:LMC655341 LCG655336:LCG655341 KSK655336:KSK655341 KIO655336:KIO655341 JYS655336:JYS655341 JOW655336:JOW655341 JFA655336:JFA655341 IVE655336:IVE655341 ILI655336:ILI655341 IBM655336:IBM655341 HRQ655336:HRQ655341 HHU655336:HHU655341 GXY655336:GXY655341 GOC655336:GOC655341 GEG655336:GEG655341 FUK655336:FUK655341 FKO655336:FKO655341 FAS655336:FAS655341 EQW655336:EQW655341 EHA655336:EHA655341 DXE655336:DXE655341 DNI655336:DNI655341 DDM655336:DDM655341 CTQ655336:CTQ655341 CJU655336:CJU655341 BZY655336:BZY655341 BQC655336:BQC655341 BGG655336:BGG655341 AWK655336:AWK655341 AMO655336:AMO655341 ACS655336:ACS655341 SW655336:SW655341 JA655336:JA655341 D655336:E655341 WVM589800:WVM589805 WLQ589800:WLQ589805 WBU589800:WBU589805 VRY589800:VRY589805 VIC589800:VIC589805 UYG589800:UYG589805 UOK589800:UOK589805 UEO589800:UEO589805 TUS589800:TUS589805 TKW589800:TKW589805 TBA589800:TBA589805 SRE589800:SRE589805 SHI589800:SHI589805 RXM589800:RXM589805 RNQ589800:RNQ589805 RDU589800:RDU589805 QTY589800:QTY589805 QKC589800:QKC589805 QAG589800:QAG589805 PQK589800:PQK589805 PGO589800:PGO589805 OWS589800:OWS589805 OMW589800:OMW589805 ODA589800:ODA589805 NTE589800:NTE589805 NJI589800:NJI589805 MZM589800:MZM589805 MPQ589800:MPQ589805 MFU589800:MFU589805 LVY589800:LVY589805 LMC589800:LMC589805 LCG589800:LCG589805 KSK589800:KSK589805 KIO589800:KIO589805 JYS589800:JYS589805 JOW589800:JOW589805 JFA589800:JFA589805 IVE589800:IVE589805 ILI589800:ILI589805 IBM589800:IBM589805 HRQ589800:HRQ589805 HHU589800:HHU589805 GXY589800:GXY589805 GOC589800:GOC589805 GEG589800:GEG589805 FUK589800:FUK589805 FKO589800:FKO589805 FAS589800:FAS589805 EQW589800:EQW589805 EHA589800:EHA589805 DXE589800:DXE589805 DNI589800:DNI589805 DDM589800:DDM589805 CTQ589800:CTQ589805 CJU589800:CJU589805 BZY589800:BZY589805 BQC589800:BQC589805 BGG589800:BGG589805 AWK589800:AWK589805 AMO589800:AMO589805 ACS589800:ACS589805 SW589800:SW589805 JA589800:JA589805 D589800:E589805 WVM524264:WVM524269 WLQ524264:WLQ524269 WBU524264:WBU524269 VRY524264:VRY524269 VIC524264:VIC524269 UYG524264:UYG524269 UOK524264:UOK524269 UEO524264:UEO524269 TUS524264:TUS524269 TKW524264:TKW524269 TBA524264:TBA524269 SRE524264:SRE524269 SHI524264:SHI524269 RXM524264:RXM524269 RNQ524264:RNQ524269 RDU524264:RDU524269 QTY524264:QTY524269 QKC524264:QKC524269 QAG524264:QAG524269 PQK524264:PQK524269 PGO524264:PGO524269 OWS524264:OWS524269 OMW524264:OMW524269 ODA524264:ODA524269 NTE524264:NTE524269 NJI524264:NJI524269 MZM524264:MZM524269 MPQ524264:MPQ524269 MFU524264:MFU524269 LVY524264:LVY524269 LMC524264:LMC524269 LCG524264:LCG524269 KSK524264:KSK524269 KIO524264:KIO524269 JYS524264:JYS524269 JOW524264:JOW524269 JFA524264:JFA524269 IVE524264:IVE524269 ILI524264:ILI524269 IBM524264:IBM524269 HRQ524264:HRQ524269 HHU524264:HHU524269 GXY524264:GXY524269 GOC524264:GOC524269 GEG524264:GEG524269 FUK524264:FUK524269 FKO524264:FKO524269 FAS524264:FAS524269 EQW524264:EQW524269 EHA524264:EHA524269 DXE524264:DXE524269 DNI524264:DNI524269 DDM524264:DDM524269 CTQ524264:CTQ524269 CJU524264:CJU524269 BZY524264:BZY524269 BQC524264:BQC524269 BGG524264:BGG524269 AWK524264:AWK524269 AMO524264:AMO524269 ACS524264:ACS524269 SW524264:SW524269 JA524264:JA524269 D524264:E524269 WVM458728:WVM458733 WLQ458728:WLQ458733 WBU458728:WBU458733 VRY458728:VRY458733 VIC458728:VIC458733 UYG458728:UYG458733 UOK458728:UOK458733 UEO458728:UEO458733 TUS458728:TUS458733 TKW458728:TKW458733 TBA458728:TBA458733 SRE458728:SRE458733 SHI458728:SHI458733 RXM458728:RXM458733 RNQ458728:RNQ458733 RDU458728:RDU458733 QTY458728:QTY458733 QKC458728:QKC458733 QAG458728:QAG458733 PQK458728:PQK458733 PGO458728:PGO458733 OWS458728:OWS458733 OMW458728:OMW458733 ODA458728:ODA458733 NTE458728:NTE458733 NJI458728:NJI458733 MZM458728:MZM458733 MPQ458728:MPQ458733 MFU458728:MFU458733 LVY458728:LVY458733 LMC458728:LMC458733 LCG458728:LCG458733 KSK458728:KSK458733 KIO458728:KIO458733 JYS458728:JYS458733 JOW458728:JOW458733 JFA458728:JFA458733 IVE458728:IVE458733 ILI458728:ILI458733 IBM458728:IBM458733 HRQ458728:HRQ458733 HHU458728:HHU458733 GXY458728:GXY458733 GOC458728:GOC458733 GEG458728:GEG458733 FUK458728:FUK458733 FKO458728:FKO458733 FAS458728:FAS458733 EQW458728:EQW458733 EHA458728:EHA458733 DXE458728:DXE458733 DNI458728:DNI458733 DDM458728:DDM458733 CTQ458728:CTQ458733 CJU458728:CJU458733 BZY458728:BZY458733 BQC458728:BQC458733 BGG458728:BGG458733 AWK458728:AWK458733 AMO458728:AMO458733 ACS458728:ACS458733 SW458728:SW458733 JA458728:JA458733 D458728:E458733 WVM393192:WVM393197 WLQ393192:WLQ393197 WBU393192:WBU393197 VRY393192:VRY393197 VIC393192:VIC393197 UYG393192:UYG393197 UOK393192:UOK393197 UEO393192:UEO393197 TUS393192:TUS393197 TKW393192:TKW393197 TBA393192:TBA393197 SRE393192:SRE393197 SHI393192:SHI393197 RXM393192:RXM393197 RNQ393192:RNQ393197 RDU393192:RDU393197 QTY393192:QTY393197 QKC393192:QKC393197 QAG393192:QAG393197 PQK393192:PQK393197 PGO393192:PGO393197 OWS393192:OWS393197 OMW393192:OMW393197 ODA393192:ODA393197 NTE393192:NTE393197 NJI393192:NJI393197 MZM393192:MZM393197 MPQ393192:MPQ393197 MFU393192:MFU393197 LVY393192:LVY393197 LMC393192:LMC393197 LCG393192:LCG393197 KSK393192:KSK393197 KIO393192:KIO393197 JYS393192:JYS393197 JOW393192:JOW393197 JFA393192:JFA393197 IVE393192:IVE393197 ILI393192:ILI393197 IBM393192:IBM393197 HRQ393192:HRQ393197 HHU393192:HHU393197 GXY393192:GXY393197 GOC393192:GOC393197 GEG393192:GEG393197 FUK393192:FUK393197 FKO393192:FKO393197 FAS393192:FAS393197 EQW393192:EQW393197 EHA393192:EHA393197 DXE393192:DXE393197 DNI393192:DNI393197 DDM393192:DDM393197 CTQ393192:CTQ393197 CJU393192:CJU393197 BZY393192:BZY393197 BQC393192:BQC393197 BGG393192:BGG393197 AWK393192:AWK393197 AMO393192:AMO393197 ACS393192:ACS393197 SW393192:SW393197 JA393192:JA393197 D393192:E393197 WVM327656:WVM327661 WLQ327656:WLQ327661 WBU327656:WBU327661 VRY327656:VRY327661 VIC327656:VIC327661 UYG327656:UYG327661 UOK327656:UOK327661 UEO327656:UEO327661 TUS327656:TUS327661 TKW327656:TKW327661 TBA327656:TBA327661 SRE327656:SRE327661 SHI327656:SHI327661 RXM327656:RXM327661 RNQ327656:RNQ327661 RDU327656:RDU327661 QTY327656:QTY327661 QKC327656:QKC327661 QAG327656:QAG327661 PQK327656:PQK327661 PGO327656:PGO327661 OWS327656:OWS327661 OMW327656:OMW327661 ODA327656:ODA327661 NTE327656:NTE327661 NJI327656:NJI327661 MZM327656:MZM327661 MPQ327656:MPQ327661 MFU327656:MFU327661 LVY327656:LVY327661 LMC327656:LMC327661 LCG327656:LCG327661 KSK327656:KSK327661 KIO327656:KIO327661 JYS327656:JYS327661 JOW327656:JOW327661 JFA327656:JFA327661 IVE327656:IVE327661 ILI327656:ILI327661 IBM327656:IBM327661 HRQ327656:HRQ327661 HHU327656:HHU327661 GXY327656:GXY327661 GOC327656:GOC327661 GEG327656:GEG327661 FUK327656:FUK327661 FKO327656:FKO327661 FAS327656:FAS327661 EQW327656:EQW327661 EHA327656:EHA327661 DXE327656:DXE327661 DNI327656:DNI327661 DDM327656:DDM327661 CTQ327656:CTQ327661 CJU327656:CJU327661 BZY327656:BZY327661 BQC327656:BQC327661 BGG327656:BGG327661 AWK327656:AWK327661 AMO327656:AMO327661 ACS327656:ACS327661 SW327656:SW327661 JA327656:JA327661 D327656:E327661 WVM262120:WVM262125 WLQ262120:WLQ262125 WBU262120:WBU262125 VRY262120:VRY262125 VIC262120:VIC262125 UYG262120:UYG262125 UOK262120:UOK262125 UEO262120:UEO262125 TUS262120:TUS262125 TKW262120:TKW262125 TBA262120:TBA262125 SRE262120:SRE262125 SHI262120:SHI262125 RXM262120:RXM262125 RNQ262120:RNQ262125 RDU262120:RDU262125 QTY262120:QTY262125 QKC262120:QKC262125 QAG262120:QAG262125 PQK262120:PQK262125 PGO262120:PGO262125 OWS262120:OWS262125 OMW262120:OMW262125 ODA262120:ODA262125 NTE262120:NTE262125 NJI262120:NJI262125 MZM262120:MZM262125 MPQ262120:MPQ262125 MFU262120:MFU262125 LVY262120:LVY262125 LMC262120:LMC262125 LCG262120:LCG262125 KSK262120:KSK262125 KIO262120:KIO262125 JYS262120:JYS262125 JOW262120:JOW262125 JFA262120:JFA262125 IVE262120:IVE262125 ILI262120:ILI262125 IBM262120:IBM262125 HRQ262120:HRQ262125 HHU262120:HHU262125 GXY262120:GXY262125 GOC262120:GOC262125 GEG262120:GEG262125 FUK262120:FUK262125 FKO262120:FKO262125 FAS262120:FAS262125 EQW262120:EQW262125 EHA262120:EHA262125 DXE262120:DXE262125 DNI262120:DNI262125 DDM262120:DDM262125 CTQ262120:CTQ262125 CJU262120:CJU262125 BZY262120:BZY262125 BQC262120:BQC262125 BGG262120:BGG262125 AWK262120:AWK262125 AMO262120:AMO262125 ACS262120:ACS262125 SW262120:SW262125 JA262120:JA262125 D262120:E262125 WVM196584:WVM196589 WLQ196584:WLQ196589 WBU196584:WBU196589 VRY196584:VRY196589 VIC196584:VIC196589 UYG196584:UYG196589 UOK196584:UOK196589 UEO196584:UEO196589 TUS196584:TUS196589 TKW196584:TKW196589 TBA196584:TBA196589 SRE196584:SRE196589 SHI196584:SHI196589 RXM196584:RXM196589 RNQ196584:RNQ196589 RDU196584:RDU196589 QTY196584:QTY196589 QKC196584:QKC196589 QAG196584:QAG196589 PQK196584:PQK196589 PGO196584:PGO196589 OWS196584:OWS196589 OMW196584:OMW196589 ODA196584:ODA196589 NTE196584:NTE196589 NJI196584:NJI196589 MZM196584:MZM196589 MPQ196584:MPQ196589 MFU196584:MFU196589 LVY196584:LVY196589 LMC196584:LMC196589 LCG196584:LCG196589 KSK196584:KSK196589 KIO196584:KIO196589 JYS196584:JYS196589 JOW196584:JOW196589 JFA196584:JFA196589 IVE196584:IVE196589 ILI196584:ILI196589 IBM196584:IBM196589 HRQ196584:HRQ196589 HHU196584:HHU196589 GXY196584:GXY196589 GOC196584:GOC196589 GEG196584:GEG196589 FUK196584:FUK196589 FKO196584:FKO196589 FAS196584:FAS196589 EQW196584:EQW196589 EHA196584:EHA196589 DXE196584:DXE196589 DNI196584:DNI196589 DDM196584:DDM196589 CTQ196584:CTQ196589 CJU196584:CJU196589 BZY196584:BZY196589 BQC196584:BQC196589 BGG196584:BGG196589 AWK196584:AWK196589 AMO196584:AMO196589 ACS196584:ACS196589 SW196584:SW196589 JA196584:JA196589 D196584:E196589 WVM131048:WVM131053 WLQ131048:WLQ131053 WBU131048:WBU131053 VRY131048:VRY131053 VIC131048:VIC131053 UYG131048:UYG131053 UOK131048:UOK131053 UEO131048:UEO131053 TUS131048:TUS131053 TKW131048:TKW131053 TBA131048:TBA131053 SRE131048:SRE131053 SHI131048:SHI131053 RXM131048:RXM131053 RNQ131048:RNQ131053 RDU131048:RDU131053 QTY131048:QTY131053 QKC131048:QKC131053 QAG131048:QAG131053 PQK131048:PQK131053 PGO131048:PGO131053 OWS131048:OWS131053 OMW131048:OMW131053 ODA131048:ODA131053 NTE131048:NTE131053 NJI131048:NJI131053 MZM131048:MZM131053 MPQ131048:MPQ131053 MFU131048:MFU131053 LVY131048:LVY131053 LMC131048:LMC131053 LCG131048:LCG131053 KSK131048:KSK131053 KIO131048:KIO131053 JYS131048:JYS131053 JOW131048:JOW131053 JFA131048:JFA131053 IVE131048:IVE131053 ILI131048:ILI131053 IBM131048:IBM131053 HRQ131048:HRQ131053 HHU131048:HHU131053 GXY131048:GXY131053 GOC131048:GOC131053 GEG131048:GEG131053 FUK131048:FUK131053 FKO131048:FKO131053 FAS131048:FAS131053 EQW131048:EQW131053 EHA131048:EHA131053 DXE131048:DXE131053 DNI131048:DNI131053 DDM131048:DDM131053 CTQ131048:CTQ131053 CJU131048:CJU131053 BZY131048:BZY131053 BQC131048:BQC131053 BGG131048:BGG131053 AWK131048:AWK131053 AMO131048:AMO131053 ACS131048:ACS131053 SW131048:SW131053 JA131048:JA131053 D131048:E131053 WVM65512:WVM65517 WLQ65512:WLQ65517 WBU65512:WBU65517 VRY65512:VRY65517 VIC65512:VIC65517 UYG65512:UYG65517 UOK65512:UOK65517 UEO65512:UEO65517 TUS65512:TUS65517 TKW65512:TKW65517 TBA65512:TBA65517 SRE65512:SRE65517 SHI65512:SHI65517 RXM65512:RXM65517 RNQ65512:RNQ65517 RDU65512:RDU65517 QTY65512:QTY65517 QKC65512:QKC65517 QAG65512:QAG65517 PQK65512:PQK65517 PGO65512:PGO65517 OWS65512:OWS65517 OMW65512:OMW65517 ODA65512:ODA65517 NTE65512:NTE65517 NJI65512:NJI65517 MZM65512:MZM65517 MPQ65512:MPQ65517 MFU65512:MFU65517 LVY65512:LVY65517 LMC65512:LMC65517 LCG65512:LCG65517 KSK65512:KSK65517 KIO65512:KIO65517 JYS65512:JYS65517 JOW65512:JOW65517 JFA65512:JFA65517 IVE65512:IVE65517 ILI65512:ILI65517 IBM65512:IBM65517 HRQ65512:HRQ65517 HHU65512:HHU65517 GXY65512:GXY65517 GOC65512:GOC65517 GEG65512:GEG65517 FUK65512:FUK65517 FKO65512:FKO65517 FAS65512:FAS65517 EQW65512:EQW65517 EHA65512:EHA65517 DXE65512:DXE65517 DNI65512:DNI65517 DDM65512:DDM65517 CTQ65512:CTQ65517 CJU65512:CJU65517 BZY65512:BZY65517 BQC65512:BQC65517 BGG65512:BGG65517 AWK65512:AWK65517 AMO65512:AMO65517 ACS65512:ACS65517 SW65512:SW65517 JA65512:JA65517 D65512:E65517 WVM983024:WVM983029 WLQ983024:WLQ983029 WBU983024:WBU983029 VRY983024:VRY983029 VIC983024:VIC983029 UYG983024:UYG983029 UOK983024:UOK983029 UEO983024:UEO983029 TUS983024:TUS983029 TKW983024:TKW983029 TBA983024:TBA983029 SRE983024:SRE983029 SHI983024:SHI983029 RXM983024:RXM983029 RNQ983024:RNQ983029 RDU983024:RDU983029 QTY983024:QTY983029 QKC983024:QKC983029 QAG983024:QAG983029 PQK983024:PQK983029 PGO983024:PGO983029 OWS983024:OWS983029 OMW983024:OMW983029 ODA983024:ODA983029 NTE983024:NTE983029 NJI983024:NJI983029 MZM983024:MZM983029 MPQ983024:MPQ983029 MFU983024:MFU983029 LVY983024:LVY983029 LMC983024:LMC983029 LCG983024:LCG983029 KSK983024:KSK983029 KIO983024:KIO983029 JYS983024:JYS983029 JOW983024:JOW983029 JFA983024:JFA983029 IVE983024:IVE983029 ILI983024:ILI983029 IBM983024:IBM983029 HRQ983024:HRQ983029 HHU983024:HHU983029 GXY983024:GXY983029 GOC983024:GOC983029 GEG983024:GEG983029 FUK983024:FUK983029 FKO983024:FKO983029 FAS983024:FAS983029 EQW983024:EQW983029 EHA983024:EHA983029 DXE983024:DXE983029 DNI983024:DNI983029 DDM983024:DDM983029 CTQ983024:CTQ983029 CJU983024:CJU983029 BZY983024:BZY983029 BQC983024:BQC983029 BGG983024:BGG983029 AWK983024:AWK983029 AMO983024:AMO983029 ACS983024:ACS983029 SW983024:SW983029 JA983024:JA983029 D983024:E983029 WVM917488:WVM917493 WLQ917488:WLQ917493 WBU917488:WBU917493 VRY917488:VRY917493 VIC917488:VIC917493 UYG917488:UYG917493 UOK917488:UOK917493 UEO917488:UEO917493 TUS917488:TUS917493 TKW917488:TKW917493 TBA917488:TBA917493 SRE917488:SRE917493 SHI917488:SHI917493 RXM917488:RXM917493 RNQ917488:RNQ917493 RDU917488:RDU917493 QTY917488:QTY917493 QKC917488:QKC917493 QAG917488:QAG917493 PQK917488:PQK917493 PGO917488:PGO917493 OWS917488:OWS917493 OMW917488:OMW917493 ODA917488:ODA917493 NTE917488:NTE917493 NJI917488:NJI917493 MZM917488:MZM917493 MPQ917488:MPQ917493 MFU917488:MFU917493 LVY917488:LVY917493 LMC917488:LMC917493 LCG917488:LCG917493 KSK917488:KSK917493 KIO917488:KIO917493 JYS917488:JYS917493 JOW917488:JOW917493 JFA917488:JFA917493 IVE917488:IVE917493 ILI917488:ILI917493 IBM917488:IBM917493 HRQ917488:HRQ917493 HHU917488:HHU917493 GXY917488:GXY917493 GOC917488:GOC917493 GEG917488:GEG917493 FUK917488:FUK917493 FKO917488:FKO917493 FAS917488:FAS917493 EQW917488:EQW917493 EHA917488:EHA917493 DXE917488:DXE917493 DNI917488:DNI917493 DDM917488:DDM917493 CTQ917488:CTQ917493 CJU917488:CJU917493 BZY917488:BZY917493 BQC917488:BQC917493 BGG917488:BGG917493 AWK917488:AWK917493 AMO917488:AMO917493 ACS917488:ACS917493 SW917488:SW917493 JA917488:JA917493 D917488:E917493 WVM851952:WVM851957 WLQ851952:WLQ851957 WBU851952:WBU851957 VRY851952:VRY851957 VIC851952:VIC851957 UYG851952:UYG851957 UOK851952:UOK851957 UEO851952:UEO851957 TUS851952:TUS851957 TKW851952:TKW851957 TBA851952:TBA851957 SRE851952:SRE851957 SHI851952:SHI851957 RXM851952:RXM851957 RNQ851952:RNQ851957 RDU851952:RDU851957 QTY851952:QTY851957 QKC851952:QKC851957 QAG851952:QAG851957 PQK851952:PQK851957 PGO851952:PGO851957 OWS851952:OWS851957 OMW851952:OMW851957 ODA851952:ODA851957 NTE851952:NTE851957 NJI851952:NJI851957 MZM851952:MZM851957 MPQ851952:MPQ851957 MFU851952:MFU851957 LVY851952:LVY851957 LMC851952:LMC851957 LCG851952:LCG851957 KSK851952:KSK851957 KIO851952:KIO851957 JYS851952:JYS851957 JOW851952:JOW851957 JFA851952:JFA851957 IVE851952:IVE851957 ILI851952:ILI851957 IBM851952:IBM851957 HRQ851952:HRQ851957 HHU851952:HHU851957 GXY851952:GXY851957 GOC851952:GOC851957 GEG851952:GEG851957 FUK851952:FUK851957 FKO851952:FKO851957 FAS851952:FAS851957 EQW851952:EQW851957 EHA851952:EHA851957 DXE851952:DXE851957 DNI851952:DNI851957 DDM851952:DDM851957 CTQ851952:CTQ851957 CJU851952:CJU851957 BZY851952:BZY851957 BQC851952:BQC851957 BGG851952:BGG851957 AWK851952:AWK851957 AMO851952:AMO851957 ACS851952:ACS851957 SW851952:SW851957 JA851952:JA851957 D851952:E851957 WVM786416:WVM786421 WLQ786416:WLQ786421 WBU786416:WBU786421 VRY786416:VRY786421 VIC786416:VIC786421 UYG786416:UYG786421 UOK786416:UOK786421 UEO786416:UEO786421 TUS786416:TUS786421 TKW786416:TKW786421 TBA786416:TBA786421 SRE786416:SRE786421 SHI786416:SHI786421 RXM786416:RXM786421 RNQ786416:RNQ786421 RDU786416:RDU786421 QTY786416:QTY786421 QKC786416:QKC786421 QAG786416:QAG786421 PQK786416:PQK786421 PGO786416:PGO786421 OWS786416:OWS786421 OMW786416:OMW786421 ODA786416:ODA786421 NTE786416:NTE786421 NJI786416:NJI786421 MZM786416:MZM786421 MPQ786416:MPQ786421 MFU786416:MFU786421 LVY786416:LVY786421 LMC786416:LMC786421 LCG786416:LCG786421 KSK786416:KSK786421 KIO786416:KIO786421 JYS786416:JYS786421 JOW786416:JOW786421 JFA786416:JFA786421 IVE786416:IVE786421 ILI786416:ILI786421 IBM786416:IBM786421 HRQ786416:HRQ786421 HHU786416:HHU786421 GXY786416:GXY786421 GOC786416:GOC786421 GEG786416:GEG786421 FUK786416:FUK786421 FKO786416:FKO786421 FAS786416:FAS786421 EQW786416:EQW786421 EHA786416:EHA786421 DXE786416:DXE786421 DNI786416:DNI786421 DDM786416:DDM786421 CTQ786416:CTQ786421 CJU786416:CJU786421 BZY786416:BZY786421 BQC786416:BQC786421 BGG786416:BGG786421 AWK786416:AWK786421 AMO786416:AMO786421 ACS786416:ACS786421 SW786416:SW786421 JA786416:JA786421 D786416:E786421 WVM720880:WVM720885 WLQ720880:WLQ720885 WBU720880:WBU720885 VRY720880:VRY720885 VIC720880:VIC720885 UYG720880:UYG720885 UOK720880:UOK720885 UEO720880:UEO720885 TUS720880:TUS720885 TKW720880:TKW720885 TBA720880:TBA720885 SRE720880:SRE720885 SHI720880:SHI720885 RXM720880:RXM720885 RNQ720880:RNQ720885 RDU720880:RDU720885 QTY720880:QTY720885 QKC720880:QKC720885 QAG720880:QAG720885 PQK720880:PQK720885 PGO720880:PGO720885 OWS720880:OWS720885 OMW720880:OMW720885 ODA720880:ODA720885 NTE720880:NTE720885 NJI720880:NJI720885 MZM720880:MZM720885 MPQ720880:MPQ720885 MFU720880:MFU720885 LVY720880:LVY720885 LMC720880:LMC720885 LCG720880:LCG720885 KSK720880:KSK720885 KIO720880:KIO720885 JYS720880:JYS720885 JOW720880:JOW720885 JFA720880:JFA720885 IVE720880:IVE720885 ILI720880:ILI720885 IBM720880:IBM720885 HRQ720880:HRQ720885 HHU720880:HHU720885 GXY720880:GXY720885 GOC720880:GOC720885 GEG720880:GEG720885 FUK720880:FUK720885 FKO720880:FKO720885 FAS720880:FAS720885 EQW720880:EQW720885 EHA720880:EHA720885 DXE720880:DXE720885 DNI720880:DNI720885 DDM720880:DDM720885 CTQ720880:CTQ720885 CJU720880:CJU720885 BZY720880:BZY720885 BQC720880:BQC720885 BGG720880:BGG720885 AWK720880:AWK720885 AMO720880:AMO720885 ACS720880:ACS720885 SW720880:SW720885 JA720880:JA720885 D720880:E720885 WVM655344:WVM655349 WLQ655344:WLQ655349 WBU655344:WBU655349 VRY655344:VRY655349 VIC655344:VIC655349 UYG655344:UYG655349 UOK655344:UOK655349 UEO655344:UEO655349 TUS655344:TUS655349 TKW655344:TKW655349 TBA655344:TBA655349 SRE655344:SRE655349 SHI655344:SHI655349 RXM655344:RXM655349 RNQ655344:RNQ655349 RDU655344:RDU655349 QTY655344:QTY655349 QKC655344:QKC655349 QAG655344:QAG655349 PQK655344:PQK655349 PGO655344:PGO655349 OWS655344:OWS655349 OMW655344:OMW655349 ODA655344:ODA655349 NTE655344:NTE655349 NJI655344:NJI655349 MZM655344:MZM655349 MPQ655344:MPQ655349 MFU655344:MFU655349 LVY655344:LVY655349 LMC655344:LMC655349 LCG655344:LCG655349 KSK655344:KSK655349 KIO655344:KIO655349 JYS655344:JYS655349 JOW655344:JOW655349 JFA655344:JFA655349 IVE655344:IVE655349 ILI655344:ILI655349 IBM655344:IBM655349 HRQ655344:HRQ655349 HHU655344:HHU655349 GXY655344:GXY655349 GOC655344:GOC655349 GEG655344:GEG655349 FUK655344:FUK655349 FKO655344:FKO655349 FAS655344:FAS655349 EQW655344:EQW655349 EHA655344:EHA655349 DXE655344:DXE655349 DNI655344:DNI655349 DDM655344:DDM655349 CTQ655344:CTQ655349 CJU655344:CJU655349 BZY655344:BZY655349 BQC655344:BQC655349 BGG655344:BGG655349 AWK655344:AWK655349 AMO655344:AMO655349 ACS655344:ACS655349 SW655344:SW655349 JA655344:JA655349 D655344:E655349 WVM589808:WVM589813 WLQ589808:WLQ589813 WBU589808:WBU589813 VRY589808:VRY589813 VIC589808:VIC589813 UYG589808:UYG589813 UOK589808:UOK589813 UEO589808:UEO589813 TUS589808:TUS589813 TKW589808:TKW589813 TBA589808:TBA589813 SRE589808:SRE589813 SHI589808:SHI589813 RXM589808:RXM589813 RNQ589808:RNQ589813 RDU589808:RDU589813 QTY589808:QTY589813 QKC589808:QKC589813 QAG589808:QAG589813 PQK589808:PQK589813 PGO589808:PGO589813 OWS589808:OWS589813 OMW589808:OMW589813 ODA589808:ODA589813 NTE589808:NTE589813 NJI589808:NJI589813 MZM589808:MZM589813 MPQ589808:MPQ589813 MFU589808:MFU589813 LVY589808:LVY589813 LMC589808:LMC589813 LCG589808:LCG589813 KSK589808:KSK589813 KIO589808:KIO589813 JYS589808:JYS589813 JOW589808:JOW589813 JFA589808:JFA589813 IVE589808:IVE589813 ILI589808:ILI589813 IBM589808:IBM589813 HRQ589808:HRQ589813 HHU589808:HHU589813 GXY589808:GXY589813 GOC589808:GOC589813 GEG589808:GEG589813 FUK589808:FUK589813 FKO589808:FKO589813 FAS589808:FAS589813 EQW589808:EQW589813 EHA589808:EHA589813 DXE589808:DXE589813 DNI589808:DNI589813 DDM589808:DDM589813 CTQ589808:CTQ589813 CJU589808:CJU589813 BZY589808:BZY589813 BQC589808:BQC589813 BGG589808:BGG589813 AWK589808:AWK589813 AMO589808:AMO589813 ACS589808:ACS589813 SW589808:SW589813 JA589808:JA589813 D589808:E589813 WVM524272:WVM524277 WLQ524272:WLQ524277 WBU524272:WBU524277 VRY524272:VRY524277 VIC524272:VIC524277 UYG524272:UYG524277 UOK524272:UOK524277 UEO524272:UEO524277 TUS524272:TUS524277 TKW524272:TKW524277 TBA524272:TBA524277 SRE524272:SRE524277 SHI524272:SHI524277 RXM524272:RXM524277 RNQ524272:RNQ524277 RDU524272:RDU524277 QTY524272:QTY524277 QKC524272:QKC524277 QAG524272:QAG524277 PQK524272:PQK524277 PGO524272:PGO524277 OWS524272:OWS524277 OMW524272:OMW524277 ODA524272:ODA524277 NTE524272:NTE524277 NJI524272:NJI524277 MZM524272:MZM524277 MPQ524272:MPQ524277 MFU524272:MFU524277 LVY524272:LVY524277 LMC524272:LMC524277 LCG524272:LCG524277 KSK524272:KSK524277 KIO524272:KIO524277 JYS524272:JYS524277 JOW524272:JOW524277 JFA524272:JFA524277 IVE524272:IVE524277 ILI524272:ILI524277 IBM524272:IBM524277 HRQ524272:HRQ524277 HHU524272:HHU524277 GXY524272:GXY524277 GOC524272:GOC524277 GEG524272:GEG524277 FUK524272:FUK524277 FKO524272:FKO524277 FAS524272:FAS524277 EQW524272:EQW524277 EHA524272:EHA524277 DXE524272:DXE524277 DNI524272:DNI524277 DDM524272:DDM524277 CTQ524272:CTQ524277 CJU524272:CJU524277 BZY524272:BZY524277 BQC524272:BQC524277 BGG524272:BGG524277 AWK524272:AWK524277 AMO524272:AMO524277 ACS524272:ACS524277 SW524272:SW524277 JA524272:JA524277 D524272:E524277 WVM458736:WVM458741 WLQ458736:WLQ458741 WBU458736:WBU458741 VRY458736:VRY458741 VIC458736:VIC458741 UYG458736:UYG458741 UOK458736:UOK458741 UEO458736:UEO458741 TUS458736:TUS458741 TKW458736:TKW458741 TBA458736:TBA458741 SRE458736:SRE458741 SHI458736:SHI458741 RXM458736:RXM458741 RNQ458736:RNQ458741 RDU458736:RDU458741 QTY458736:QTY458741 QKC458736:QKC458741 QAG458736:QAG458741 PQK458736:PQK458741 PGO458736:PGO458741 OWS458736:OWS458741 OMW458736:OMW458741 ODA458736:ODA458741 NTE458736:NTE458741 NJI458736:NJI458741 MZM458736:MZM458741 MPQ458736:MPQ458741 MFU458736:MFU458741 LVY458736:LVY458741 LMC458736:LMC458741 LCG458736:LCG458741 KSK458736:KSK458741 KIO458736:KIO458741 JYS458736:JYS458741 JOW458736:JOW458741 JFA458736:JFA458741 IVE458736:IVE458741 ILI458736:ILI458741 IBM458736:IBM458741 HRQ458736:HRQ458741 HHU458736:HHU458741 GXY458736:GXY458741 GOC458736:GOC458741 GEG458736:GEG458741 FUK458736:FUK458741 FKO458736:FKO458741 FAS458736:FAS458741 EQW458736:EQW458741 EHA458736:EHA458741 DXE458736:DXE458741 DNI458736:DNI458741 DDM458736:DDM458741 CTQ458736:CTQ458741 CJU458736:CJU458741 BZY458736:BZY458741 BQC458736:BQC458741 BGG458736:BGG458741 AWK458736:AWK458741 AMO458736:AMO458741 ACS458736:ACS458741 SW458736:SW458741 JA458736:JA458741 D458736:E458741 WVM393200:WVM393205 WLQ393200:WLQ393205 WBU393200:WBU393205 VRY393200:VRY393205 VIC393200:VIC393205 UYG393200:UYG393205 UOK393200:UOK393205 UEO393200:UEO393205 TUS393200:TUS393205 TKW393200:TKW393205 TBA393200:TBA393205 SRE393200:SRE393205 SHI393200:SHI393205 RXM393200:RXM393205 RNQ393200:RNQ393205 RDU393200:RDU393205 QTY393200:QTY393205 QKC393200:QKC393205 QAG393200:QAG393205 PQK393200:PQK393205 PGO393200:PGO393205 OWS393200:OWS393205 OMW393200:OMW393205 ODA393200:ODA393205 NTE393200:NTE393205 NJI393200:NJI393205 MZM393200:MZM393205 MPQ393200:MPQ393205 MFU393200:MFU393205 LVY393200:LVY393205 LMC393200:LMC393205 LCG393200:LCG393205 KSK393200:KSK393205 KIO393200:KIO393205 JYS393200:JYS393205 JOW393200:JOW393205 JFA393200:JFA393205 IVE393200:IVE393205 ILI393200:ILI393205 IBM393200:IBM393205 HRQ393200:HRQ393205 HHU393200:HHU393205 GXY393200:GXY393205 GOC393200:GOC393205 GEG393200:GEG393205 FUK393200:FUK393205 FKO393200:FKO393205 FAS393200:FAS393205 EQW393200:EQW393205 EHA393200:EHA393205 DXE393200:DXE393205 DNI393200:DNI393205 DDM393200:DDM393205 CTQ393200:CTQ393205 CJU393200:CJU393205 BZY393200:BZY393205 BQC393200:BQC393205 BGG393200:BGG393205 AWK393200:AWK393205 AMO393200:AMO393205 ACS393200:ACS393205 SW393200:SW393205 JA393200:JA393205 D393200:E393205 WVM327664:WVM327669 WLQ327664:WLQ327669 WBU327664:WBU327669 VRY327664:VRY327669 VIC327664:VIC327669 UYG327664:UYG327669 UOK327664:UOK327669 UEO327664:UEO327669 TUS327664:TUS327669 TKW327664:TKW327669 TBA327664:TBA327669 SRE327664:SRE327669 SHI327664:SHI327669 RXM327664:RXM327669 RNQ327664:RNQ327669 RDU327664:RDU327669 QTY327664:QTY327669 QKC327664:QKC327669 QAG327664:QAG327669 PQK327664:PQK327669 PGO327664:PGO327669 OWS327664:OWS327669 OMW327664:OMW327669 ODA327664:ODA327669 NTE327664:NTE327669 NJI327664:NJI327669 MZM327664:MZM327669 MPQ327664:MPQ327669 MFU327664:MFU327669 LVY327664:LVY327669 LMC327664:LMC327669 LCG327664:LCG327669 KSK327664:KSK327669 KIO327664:KIO327669 JYS327664:JYS327669 JOW327664:JOW327669 JFA327664:JFA327669 IVE327664:IVE327669 ILI327664:ILI327669 IBM327664:IBM327669 HRQ327664:HRQ327669 HHU327664:HHU327669 GXY327664:GXY327669 GOC327664:GOC327669 GEG327664:GEG327669 FUK327664:FUK327669 FKO327664:FKO327669 FAS327664:FAS327669 EQW327664:EQW327669 EHA327664:EHA327669 DXE327664:DXE327669 DNI327664:DNI327669 DDM327664:DDM327669 CTQ327664:CTQ327669 CJU327664:CJU327669 BZY327664:BZY327669 BQC327664:BQC327669 BGG327664:BGG327669 AWK327664:AWK327669 AMO327664:AMO327669 ACS327664:ACS327669 SW327664:SW327669 JA327664:JA327669 D327664:E327669 WVM262128:WVM262133 WLQ262128:WLQ262133 WBU262128:WBU262133 VRY262128:VRY262133 VIC262128:VIC262133 UYG262128:UYG262133 UOK262128:UOK262133 UEO262128:UEO262133 TUS262128:TUS262133 TKW262128:TKW262133 TBA262128:TBA262133 SRE262128:SRE262133 SHI262128:SHI262133 RXM262128:RXM262133 RNQ262128:RNQ262133 RDU262128:RDU262133 QTY262128:QTY262133 QKC262128:QKC262133 QAG262128:QAG262133 PQK262128:PQK262133 PGO262128:PGO262133 OWS262128:OWS262133 OMW262128:OMW262133 ODA262128:ODA262133 NTE262128:NTE262133 NJI262128:NJI262133 MZM262128:MZM262133 MPQ262128:MPQ262133 MFU262128:MFU262133 LVY262128:LVY262133 LMC262128:LMC262133 LCG262128:LCG262133 KSK262128:KSK262133 KIO262128:KIO262133 JYS262128:JYS262133 JOW262128:JOW262133 JFA262128:JFA262133 IVE262128:IVE262133 ILI262128:ILI262133 IBM262128:IBM262133 HRQ262128:HRQ262133 HHU262128:HHU262133 GXY262128:GXY262133 GOC262128:GOC262133 GEG262128:GEG262133 FUK262128:FUK262133 FKO262128:FKO262133 FAS262128:FAS262133 EQW262128:EQW262133 EHA262128:EHA262133 DXE262128:DXE262133 DNI262128:DNI262133 DDM262128:DDM262133 CTQ262128:CTQ262133 CJU262128:CJU262133 BZY262128:BZY262133 BQC262128:BQC262133 BGG262128:BGG262133 AWK262128:AWK262133 AMO262128:AMO262133 ACS262128:ACS262133 SW262128:SW262133 JA262128:JA262133 D262128:E262133 WVM196592:WVM196597 WLQ196592:WLQ196597 WBU196592:WBU196597 VRY196592:VRY196597 VIC196592:VIC196597 UYG196592:UYG196597 UOK196592:UOK196597 UEO196592:UEO196597 TUS196592:TUS196597 TKW196592:TKW196597 TBA196592:TBA196597 SRE196592:SRE196597 SHI196592:SHI196597 RXM196592:RXM196597 RNQ196592:RNQ196597 RDU196592:RDU196597 QTY196592:QTY196597 QKC196592:QKC196597 QAG196592:QAG196597 PQK196592:PQK196597 PGO196592:PGO196597 OWS196592:OWS196597 OMW196592:OMW196597 ODA196592:ODA196597 NTE196592:NTE196597 NJI196592:NJI196597 MZM196592:MZM196597 MPQ196592:MPQ196597 MFU196592:MFU196597 LVY196592:LVY196597 LMC196592:LMC196597 LCG196592:LCG196597 KSK196592:KSK196597 KIO196592:KIO196597 JYS196592:JYS196597 JOW196592:JOW196597 JFA196592:JFA196597 IVE196592:IVE196597 ILI196592:ILI196597 IBM196592:IBM196597 HRQ196592:HRQ196597 HHU196592:HHU196597 GXY196592:GXY196597 GOC196592:GOC196597 GEG196592:GEG196597 FUK196592:FUK196597 FKO196592:FKO196597 FAS196592:FAS196597 EQW196592:EQW196597 EHA196592:EHA196597 DXE196592:DXE196597 DNI196592:DNI196597 DDM196592:DDM196597 CTQ196592:CTQ196597 CJU196592:CJU196597 BZY196592:BZY196597 BQC196592:BQC196597 BGG196592:BGG196597 AWK196592:AWK196597 AMO196592:AMO196597 ACS196592:ACS196597 SW196592:SW196597 JA196592:JA196597 D196592:E196597 WVM131056:WVM131061 WLQ131056:WLQ131061 WBU131056:WBU131061 VRY131056:VRY131061 VIC131056:VIC131061 UYG131056:UYG131061 UOK131056:UOK131061 UEO131056:UEO131061 TUS131056:TUS131061 TKW131056:TKW131061 TBA131056:TBA131061 SRE131056:SRE131061 SHI131056:SHI131061 RXM131056:RXM131061 RNQ131056:RNQ131061 RDU131056:RDU131061 QTY131056:QTY131061 QKC131056:QKC131061 QAG131056:QAG131061 PQK131056:PQK131061 PGO131056:PGO131061 OWS131056:OWS131061 OMW131056:OMW131061 ODA131056:ODA131061 NTE131056:NTE131061 NJI131056:NJI131061 MZM131056:MZM131061 MPQ131056:MPQ131061 MFU131056:MFU131061 LVY131056:LVY131061 LMC131056:LMC131061 LCG131056:LCG131061 KSK131056:KSK131061 KIO131056:KIO131061 JYS131056:JYS131061 JOW131056:JOW131061 JFA131056:JFA131061 IVE131056:IVE131061 ILI131056:ILI131061 IBM131056:IBM131061 HRQ131056:HRQ131061 HHU131056:HHU131061 GXY131056:GXY131061 GOC131056:GOC131061 GEG131056:GEG131061 FUK131056:FUK131061 FKO131056:FKO131061 FAS131056:FAS131061 EQW131056:EQW131061 EHA131056:EHA131061 DXE131056:DXE131061 DNI131056:DNI131061 DDM131056:DDM131061 CTQ131056:CTQ131061 CJU131056:CJU131061 BZY131056:BZY131061 BQC131056:BQC131061 BGG131056:BGG131061 AWK131056:AWK131061 AMO131056:AMO131061 ACS131056:ACS131061 SW131056:SW131061 JA131056:JA131061 D131056:E131061 WVM65520:WVM65525 WLQ65520:WLQ65525 WBU65520:WBU65525 VRY65520:VRY65525 VIC65520:VIC65525 UYG65520:UYG65525 UOK65520:UOK65525 UEO65520:UEO65525 TUS65520:TUS65525 TKW65520:TKW65525 TBA65520:TBA65525 SRE65520:SRE65525 SHI65520:SHI65525 RXM65520:RXM65525 RNQ65520:RNQ65525 RDU65520:RDU65525 QTY65520:QTY65525 QKC65520:QKC65525 QAG65520:QAG65525 PQK65520:PQK65525 PGO65520:PGO65525 OWS65520:OWS65525 OMW65520:OMW65525 ODA65520:ODA65525 NTE65520:NTE65525 NJI65520:NJI65525 MZM65520:MZM65525 MPQ65520:MPQ65525 MFU65520:MFU65525 LVY65520:LVY65525 LMC65520:LMC65525 LCG65520:LCG65525 KSK65520:KSK65525 KIO65520:KIO65525 JYS65520:JYS65525 JOW65520:JOW65525 JFA65520:JFA65525 IVE65520:IVE65525 ILI65520:ILI65525 IBM65520:IBM65525 HRQ65520:HRQ65525 HHU65520:HHU65525 GXY65520:GXY65525 GOC65520:GOC65525 GEG65520:GEG65525 FUK65520:FUK65525 FKO65520:FKO65525 FAS65520:FAS65525 EQW65520:EQW65525 EHA65520:EHA65525 DXE65520:DXE65525 DNI65520:DNI65525 DDM65520:DDM65525 CTQ65520:CTQ65525 CJU65520:CJU65525 BZY65520:BZY65525 BQC65520:BQC65525 BGG65520:BGG65525 AWK65520:AWK65525 AMO65520:AMO65525 ACS65520:ACS65525 SW65520:SW65525 JA65520:JA65525 D65520:E65525 WVM983032:WVM983037 WLQ983032:WLQ983037 WBU983032:WBU983037 VRY983032:VRY983037 VIC983032:VIC983037 UYG983032:UYG983037 UOK983032:UOK983037 UEO983032:UEO983037 TUS983032:TUS983037 TKW983032:TKW983037 TBA983032:TBA983037 SRE983032:SRE983037 SHI983032:SHI983037 RXM983032:RXM983037 RNQ983032:RNQ983037 RDU983032:RDU983037 QTY983032:QTY983037 QKC983032:QKC983037 QAG983032:QAG983037 PQK983032:PQK983037 PGO983032:PGO983037 OWS983032:OWS983037 OMW983032:OMW983037 ODA983032:ODA983037 NTE983032:NTE983037 NJI983032:NJI983037 MZM983032:MZM983037 MPQ983032:MPQ983037 MFU983032:MFU983037 LVY983032:LVY983037 LMC983032:LMC983037 LCG983032:LCG983037 KSK983032:KSK983037 KIO983032:KIO983037 JYS983032:JYS983037 JOW983032:JOW983037 JFA983032:JFA983037 IVE983032:IVE983037 ILI983032:ILI983037 IBM983032:IBM983037 HRQ983032:HRQ983037 HHU983032:HHU983037 GXY983032:GXY983037 GOC983032:GOC983037 GEG983032:GEG983037 FUK983032:FUK983037 FKO983032:FKO983037 FAS983032:FAS983037 EQW983032:EQW983037 EHA983032:EHA983037 DXE983032:DXE983037 DNI983032:DNI983037 DDM983032:DDM983037 CTQ983032:CTQ983037 CJU983032:CJU983037 BZY983032:BZY983037 BQC983032:BQC983037 BGG983032:BGG983037 AWK983032:AWK983037 AMO983032:AMO983037 ACS983032:ACS983037 SW983032:SW983037 JA983032:JA983037 D983032:E983037 WVM917496:WVM917501 WLQ917496:WLQ917501 WBU917496:WBU917501 VRY917496:VRY917501 VIC917496:VIC917501 UYG917496:UYG917501 UOK917496:UOK917501 UEO917496:UEO917501 TUS917496:TUS917501 TKW917496:TKW917501 TBA917496:TBA917501 SRE917496:SRE917501 SHI917496:SHI917501 RXM917496:RXM917501 RNQ917496:RNQ917501 RDU917496:RDU917501 QTY917496:QTY917501 QKC917496:QKC917501 QAG917496:QAG917501 PQK917496:PQK917501 PGO917496:PGO917501 OWS917496:OWS917501 OMW917496:OMW917501 ODA917496:ODA917501 NTE917496:NTE917501 NJI917496:NJI917501 MZM917496:MZM917501 MPQ917496:MPQ917501 MFU917496:MFU917501 LVY917496:LVY917501 LMC917496:LMC917501 LCG917496:LCG917501 KSK917496:KSK917501 KIO917496:KIO917501 JYS917496:JYS917501 JOW917496:JOW917501 JFA917496:JFA917501 IVE917496:IVE917501 ILI917496:ILI917501 IBM917496:IBM917501 HRQ917496:HRQ917501 HHU917496:HHU917501 GXY917496:GXY917501 GOC917496:GOC917501 GEG917496:GEG917501 FUK917496:FUK917501 FKO917496:FKO917501 FAS917496:FAS917501 EQW917496:EQW917501 EHA917496:EHA917501 DXE917496:DXE917501 DNI917496:DNI917501 DDM917496:DDM917501 CTQ917496:CTQ917501 CJU917496:CJU917501 BZY917496:BZY917501 BQC917496:BQC917501 BGG917496:BGG917501 AWK917496:AWK917501 AMO917496:AMO917501 ACS917496:ACS917501 SW917496:SW917501 JA917496:JA917501 D917496:E917501 WVM851960:WVM851965 WLQ851960:WLQ851965 WBU851960:WBU851965 VRY851960:VRY851965 VIC851960:VIC851965 UYG851960:UYG851965 UOK851960:UOK851965 UEO851960:UEO851965 TUS851960:TUS851965 TKW851960:TKW851965 TBA851960:TBA851965 SRE851960:SRE851965 SHI851960:SHI851965 RXM851960:RXM851965 RNQ851960:RNQ851965 RDU851960:RDU851965 QTY851960:QTY851965 QKC851960:QKC851965 QAG851960:QAG851965 PQK851960:PQK851965 PGO851960:PGO851965 OWS851960:OWS851965 OMW851960:OMW851965 ODA851960:ODA851965 NTE851960:NTE851965 NJI851960:NJI851965 MZM851960:MZM851965 MPQ851960:MPQ851965 MFU851960:MFU851965 LVY851960:LVY851965 LMC851960:LMC851965 LCG851960:LCG851965 KSK851960:KSK851965 KIO851960:KIO851965 JYS851960:JYS851965 JOW851960:JOW851965 JFA851960:JFA851965 IVE851960:IVE851965 ILI851960:ILI851965 IBM851960:IBM851965 HRQ851960:HRQ851965 HHU851960:HHU851965 GXY851960:GXY851965 GOC851960:GOC851965 GEG851960:GEG851965 FUK851960:FUK851965 FKO851960:FKO851965 FAS851960:FAS851965 EQW851960:EQW851965 EHA851960:EHA851965 DXE851960:DXE851965 DNI851960:DNI851965 DDM851960:DDM851965 CTQ851960:CTQ851965 CJU851960:CJU851965 BZY851960:BZY851965 BQC851960:BQC851965 BGG851960:BGG851965 AWK851960:AWK851965 AMO851960:AMO851965 ACS851960:ACS851965 SW851960:SW851965 JA851960:JA851965 D851960:E851965 WVM786424:WVM786429 WLQ786424:WLQ786429 WBU786424:WBU786429 VRY786424:VRY786429 VIC786424:VIC786429 UYG786424:UYG786429 UOK786424:UOK786429 UEO786424:UEO786429 TUS786424:TUS786429 TKW786424:TKW786429 TBA786424:TBA786429 SRE786424:SRE786429 SHI786424:SHI786429 RXM786424:RXM786429 RNQ786424:RNQ786429 RDU786424:RDU786429 QTY786424:QTY786429 QKC786424:QKC786429 QAG786424:QAG786429 PQK786424:PQK786429 PGO786424:PGO786429 OWS786424:OWS786429 OMW786424:OMW786429 ODA786424:ODA786429 NTE786424:NTE786429 NJI786424:NJI786429 MZM786424:MZM786429 MPQ786424:MPQ786429 MFU786424:MFU786429 LVY786424:LVY786429 LMC786424:LMC786429 LCG786424:LCG786429 KSK786424:KSK786429 KIO786424:KIO786429 JYS786424:JYS786429 JOW786424:JOW786429 JFA786424:JFA786429 IVE786424:IVE786429 ILI786424:ILI786429 IBM786424:IBM786429 HRQ786424:HRQ786429 HHU786424:HHU786429 GXY786424:GXY786429 GOC786424:GOC786429 GEG786424:GEG786429 FUK786424:FUK786429 FKO786424:FKO786429 FAS786424:FAS786429 EQW786424:EQW786429 EHA786424:EHA786429 DXE786424:DXE786429 DNI786424:DNI786429 DDM786424:DDM786429 CTQ786424:CTQ786429 CJU786424:CJU786429 BZY786424:BZY786429 BQC786424:BQC786429 BGG786424:BGG786429 AWK786424:AWK786429 AMO786424:AMO786429 ACS786424:ACS786429 SW786424:SW786429 JA786424:JA786429 D786424:E786429 WVM720888:WVM720893 WLQ720888:WLQ720893 WBU720888:WBU720893 VRY720888:VRY720893 VIC720888:VIC720893 UYG720888:UYG720893 UOK720888:UOK720893 UEO720888:UEO720893 TUS720888:TUS720893 TKW720888:TKW720893 TBA720888:TBA720893 SRE720888:SRE720893 SHI720888:SHI720893 RXM720888:RXM720893 RNQ720888:RNQ720893 RDU720888:RDU720893 QTY720888:QTY720893 QKC720888:QKC720893 QAG720888:QAG720893 PQK720888:PQK720893 PGO720888:PGO720893 OWS720888:OWS720893 OMW720888:OMW720893 ODA720888:ODA720893 NTE720888:NTE720893 NJI720888:NJI720893 MZM720888:MZM720893 MPQ720888:MPQ720893 MFU720888:MFU720893 LVY720888:LVY720893 LMC720888:LMC720893 LCG720888:LCG720893 KSK720888:KSK720893 KIO720888:KIO720893 JYS720888:JYS720893 JOW720888:JOW720893 JFA720888:JFA720893 IVE720888:IVE720893 ILI720888:ILI720893 IBM720888:IBM720893 HRQ720888:HRQ720893 HHU720888:HHU720893 GXY720888:GXY720893 GOC720888:GOC720893 GEG720888:GEG720893 FUK720888:FUK720893 FKO720888:FKO720893 FAS720888:FAS720893 EQW720888:EQW720893 EHA720888:EHA720893 DXE720888:DXE720893 DNI720888:DNI720893 DDM720888:DDM720893 CTQ720888:CTQ720893 CJU720888:CJU720893 BZY720888:BZY720893 BQC720888:BQC720893 BGG720888:BGG720893 AWK720888:AWK720893 AMO720888:AMO720893 ACS720888:ACS720893 SW720888:SW720893 JA720888:JA720893 D720888:E720893 WVM655352:WVM655357 WLQ655352:WLQ655357 WBU655352:WBU655357 VRY655352:VRY655357 VIC655352:VIC655357 UYG655352:UYG655357 UOK655352:UOK655357 UEO655352:UEO655357 TUS655352:TUS655357 TKW655352:TKW655357 TBA655352:TBA655357 SRE655352:SRE655357 SHI655352:SHI655357 RXM655352:RXM655357 RNQ655352:RNQ655357 RDU655352:RDU655357 QTY655352:QTY655357 QKC655352:QKC655357 QAG655352:QAG655357 PQK655352:PQK655357 PGO655352:PGO655357 OWS655352:OWS655357 OMW655352:OMW655357 ODA655352:ODA655357 NTE655352:NTE655357 NJI655352:NJI655357 MZM655352:MZM655357 MPQ655352:MPQ655357 MFU655352:MFU655357 LVY655352:LVY655357 LMC655352:LMC655357 LCG655352:LCG655357 KSK655352:KSK655357 KIO655352:KIO655357 JYS655352:JYS655357 JOW655352:JOW655357 JFA655352:JFA655357 IVE655352:IVE655357 ILI655352:ILI655357 IBM655352:IBM655357 HRQ655352:HRQ655357 HHU655352:HHU655357 GXY655352:GXY655357 GOC655352:GOC655357 GEG655352:GEG655357 FUK655352:FUK655357 FKO655352:FKO655357 FAS655352:FAS655357 EQW655352:EQW655357 EHA655352:EHA655357 DXE655352:DXE655357 DNI655352:DNI655357 DDM655352:DDM655357 CTQ655352:CTQ655357 CJU655352:CJU655357 BZY655352:BZY655357 BQC655352:BQC655357 BGG655352:BGG655357 AWK655352:AWK655357 AMO655352:AMO655357 ACS655352:ACS655357 SW655352:SW655357 JA655352:JA655357 D655352:E655357 WVM589816:WVM589821 WLQ589816:WLQ589821 WBU589816:WBU589821 VRY589816:VRY589821 VIC589816:VIC589821 UYG589816:UYG589821 UOK589816:UOK589821 UEO589816:UEO589821 TUS589816:TUS589821 TKW589816:TKW589821 TBA589816:TBA589821 SRE589816:SRE589821 SHI589816:SHI589821 RXM589816:RXM589821 RNQ589816:RNQ589821 RDU589816:RDU589821 QTY589816:QTY589821 QKC589816:QKC589821 QAG589816:QAG589821 PQK589816:PQK589821 PGO589816:PGO589821 OWS589816:OWS589821 OMW589816:OMW589821 ODA589816:ODA589821 NTE589816:NTE589821 NJI589816:NJI589821 MZM589816:MZM589821 MPQ589816:MPQ589821 MFU589816:MFU589821 LVY589816:LVY589821 LMC589816:LMC589821 LCG589816:LCG589821 KSK589816:KSK589821 KIO589816:KIO589821 JYS589816:JYS589821 JOW589816:JOW589821 JFA589816:JFA589821 IVE589816:IVE589821 ILI589816:ILI589821 IBM589816:IBM589821 HRQ589816:HRQ589821 HHU589816:HHU589821 GXY589816:GXY589821 GOC589816:GOC589821 GEG589816:GEG589821 FUK589816:FUK589821 FKO589816:FKO589821 FAS589816:FAS589821 EQW589816:EQW589821 EHA589816:EHA589821 DXE589816:DXE589821 DNI589816:DNI589821 DDM589816:DDM589821 CTQ589816:CTQ589821 CJU589816:CJU589821 BZY589816:BZY589821 BQC589816:BQC589821 BGG589816:BGG589821 AWK589816:AWK589821 AMO589816:AMO589821 ACS589816:ACS589821 SW589816:SW589821 JA589816:JA589821 D589816:E589821 WVM524280:WVM524285 WLQ524280:WLQ524285 WBU524280:WBU524285 VRY524280:VRY524285 VIC524280:VIC524285 UYG524280:UYG524285 UOK524280:UOK524285 UEO524280:UEO524285 TUS524280:TUS524285 TKW524280:TKW524285 TBA524280:TBA524285 SRE524280:SRE524285 SHI524280:SHI524285 RXM524280:RXM524285 RNQ524280:RNQ524285 RDU524280:RDU524285 QTY524280:QTY524285 QKC524280:QKC524285 QAG524280:QAG524285 PQK524280:PQK524285 PGO524280:PGO524285 OWS524280:OWS524285 OMW524280:OMW524285 ODA524280:ODA524285 NTE524280:NTE524285 NJI524280:NJI524285 MZM524280:MZM524285 MPQ524280:MPQ524285 MFU524280:MFU524285 LVY524280:LVY524285 LMC524280:LMC524285 LCG524280:LCG524285 KSK524280:KSK524285 KIO524280:KIO524285 JYS524280:JYS524285 JOW524280:JOW524285 JFA524280:JFA524285 IVE524280:IVE524285 ILI524280:ILI524285 IBM524280:IBM524285 HRQ524280:HRQ524285 HHU524280:HHU524285 GXY524280:GXY524285 GOC524280:GOC524285 GEG524280:GEG524285 FUK524280:FUK524285 FKO524280:FKO524285 FAS524280:FAS524285 EQW524280:EQW524285 EHA524280:EHA524285 DXE524280:DXE524285 DNI524280:DNI524285 DDM524280:DDM524285 CTQ524280:CTQ524285 CJU524280:CJU524285 BZY524280:BZY524285 BQC524280:BQC524285 BGG524280:BGG524285 AWK524280:AWK524285 AMO524280:AMO524285 ACS524280:ACS524285 SW524280:SW524285 JA524280:JA524285 D524280:E524285 WVM458744:WVM458749 WLQ458744:WLQ458749 WBU458744:WBU458749 VRY458744:VRY458749 VIC458744:VIC458749 UYG458744:UYG458749 UOK458744:UOK458749 UEO458744:UEO458749 TUS458744:TUS458749 TKW458744:TKW458749 TBA458744:TBA458749 SRE458744:SRE458749 SHI458744:SHI458749 RXM458744:RXM458749 RNQ458744:RNQ458749 RDU458744:RDU458749 QTY458744:QTY458749 QKC458744:QKC458749 QAG458744:QAG458749 PQK458744:PQK458749 PGO458744:PGO458749 OWS458744:OWS458749 OMW458744:OMW458749 ODA458744:ODA458749 NTE458744:NTE458749 NJI458744:NJI458749 MZM458744:MZM458749 MPQ458744:MPQ458749 MFU458744:MFU458749 LVY458744:LVY458749 LMC458744:LMC458749 LCG458744:LCG458749 KSK458744:KSK458749 KIO458744:KIO458749 JYS458744:JYS458749 JOW458744:JOW458749 JFA458744:JFA458749 IVE458744:IVE458749 ILI458744:ILI458749 IBM458744:IBM458749 HRQ458744:HRQ458749 HHU458744:HHU458749 GXY458744:GXY458749 GOC458744:GOC458749 GEG458744:GEG458749 FUK458744:FUK458749 FKO458744:FKO458749 FAS458744:FAS458749 EQW458744:EQW458749 EHA458744:EHA458749 DXE458744:DXE458749 DNI458744:DNI458749 DDM458744:DDM458749 CTQ458744:CTQ458749 CJU458744:CJU458749 BZY458744:BZY458749 BQC458744:BQC458749 BGG458744:BGG458749 AWK458744:AWK458749 AMO458744:AMO458749 ACS458744:ACS458749 SW458744:SW458749 JA458744:JA458749 D458744:E458749 WVM393208:WVM393213 WLQ393208:WLQ393213 WBU393208:WBU393213 VRY393208:VRY393213 VIC393208:VIC393213 UYG393208:UYG393213 UOK393208:UOK393213 UEO393208:UEO393213 TUS393208:TUS393213 TKW393208:TKW393213 TBA393208:TBA393213 SRE393208:SRE393213 SHI393208:SHI393213 RXM393208:RXM393213 RNQ393208:RNQ393213 RDU393208:RDU393213 QTY393208:QTY393213 QKC393208:QKC393213 QAG393208:QAG393213 PQK393208:PQK393213 PGO393208:PGO393213 OWS393208:OWS393213 OMW393208:OMW393213 ODA393208:ODA393213 NTE393208:NTE393213 NJI393208:NJI393213 MZM393208:MZM393213 MPQ393208:MPQ393213 MFU393208:MFU393213 LVY393208:LVY393213 LMC393208:LMC393213 LCG393208:LCG393213 KSK393208:KSK393213 KIO393208:KIO393213 JYS393208:JYS393213 JOW393208:JOW393213 JFA393208:JFA393213 IVE393208:IVE393213 ILI393208:ILI393213 IBM393208:IBM393213 HRQ393208:HRQ393213 HHU393208:HHU393213 GXY393208:GXY393213 GOC393208:GOC393213 GEG393208:GEG393213 FUK393208:FUK393213 FKO393208:FKO393213 FAS393208:FAS393213 EQW393208:EQW393213 EHA393208:EHA393213 DXE393208:DXE393213 DNI393208:DNI393213 DDM393208:DDM393213 CTQ393208:CTQ393213 CJU393208:CJU393213 BZY393208:BZY393213 BQC393208:BQC393213 BGG393208:BGG393213 AWK393208:AWK393213 AMO393208:AMO393213 ACS393208:ACS393213 SW393208:SW393213 JA393208:JA393213 D393208:E393213 WVM327672:WVM327677 WLQ327672:WLQ327677 WBU327672:WBU327677 VRY327672:VRY327677 VIC327672:VIC327677 UYG327672:UYG327677 UOK327672:UOK327677 UEO327672:UEO327677 TUS327672:TUS327677 TKW327672:TKW327677 TBA327672:TBA327677 SRE327672:SRE327677 SHI327672:SHI327677 RXM327672:RXM327677 RNQ327672:RNQ327677 RDU327672:RDU327677 QTY327672:QTY327677 QKC327672:QKC327677 QAG327672:QAG327677 PQK327672:PQK327677 PGO327672:PGO327677 OWS327672:OWS327677 OMW327672:OMW327677 ODA327672:ODA327677 NTE327672:NTE327677 NJI327672:NJI327677 MZM327672:MZM327677 MPQ327672:MPQ327677 MFU327672:MFU327677 LVY327672:LVY327677 LMC327672:LMC327677 LCG327672:LCG327677 KSK327672:KSK327677 KIO327672:KIO327677 JYS327672:JYS327677 JOW327672:JOW327677 JFA327672:JFA327677 IVE327672:IVE327677 ILI327672:ILI327677 IBM327672:IBM327677 HRQ327672:HRQ327677 HHU327672:HHU327677 GXY327672:GXY327677 GOC327672:GOC327677 GEG327672:GEG327677 FUK327672:FUK327677 FKO327672:FKO327677 FAS327672:FAS327677 EQW327672:EQW327677 EHA327672:EHA327677 DXE327672:DXE327677 DNI327672:DNI327677 DDM327672:DDM327677 CTQ327672:CTQ327677 CJU327672:CJU327677 BZY327672:BZY327677 BQC327672:BQC327677 BGG327672:BGG327677 AWK327672:AWK327677 AMO327672:AMO327677 ACS327672:ACS327677 SW327672:SW327677 JA327672:JA327677 D327672:E327677 WVM262136:WVM262141 WLQ262136:WLQ262141 WBU262136:WBU262141 VRY262136:VRY262141 VIC262136:VIC262141 UYG262136:UYG262141 UOK262136:UOK262141 UEO262136:UEO262141 TUS262136:TUS262141 TKW262136:TKW262141 TBA262136:TBA262141 SRE262136:SRE262141 SHI262136:SHI262141 RXM262136:RXM262141 RNQ262136:RNQ262141 RDU262136:RDU262141 QTY262136:QTY262141 QKC262136:QKC262141 QAG262136:QAG262141 PQK262136:PQK262141 PGO262136:PGO262141 OWS262136:OWS262141 OMW262136:OMW262141 ODA262136:ODA262141 NTE262136:NTE262141 NJI262136:NJI262141 MZM262136:MZM262141 MPQ262136:MPQ262141 MFU262136:MFU262141 LVY262136:LVY262141 LMC262136:LMC262141 LCG262136:LCG262141 KSK262136:KSK262141 KIO262136:KIO262141 JYS262136:JYS262141 JOW262136:JOW262141 JFA262136:JFA262141 IVE262136:IVE262141 ILI262136:ILI262141 IBM262136:IBM262141 HRQ262136:HRQ262141 HHU262136:HHU262141 GXY262136:GXY262141 GOC262136:GOC262141 GEG262136:GEG262141 FUK262136:FUK262141 FKO262136:FKO262141 FAS262136:FAS262141 EQW262136:EQW262141 EHA262136:EHA262141 DXE262136:DXE262141 DNI262136:DNI262141 DDM262136:DDM262141 CTQ262136:CTQ262141 CJU262136:CJU262141 BZY262136:BZY262141 BQC262136:BQC262141 BGG262136:BGG262141 AWK262136:AWK262141 AMO262136:AMO262141 ACS262136:ACS262141 SW262136:SW262141 JA262136:JA262141 D262136:E262141 WVM196600:WVM196605 WLQ196600:WLQ196605 WBU196600:WBU196605 VRY196600:VRY196605 VIC196600:VIC196605 UYG196600:UYG196605 UOK196600:UOK196605 UEO196600:UEO196605 TUS196600:TUS196605 TKW196600:TKW196605 TBA196600:TBA196605 SRE196600:SRE196605 SHI196600:SHI196605 RXM196600:RXM196605 RNQ196600:RNQ196605 RDU196600:RDU196605 QTY196600:QTY196605 QKC196600:QKC196605 QAG196600:QAG196605 PQK196600:PQK196605 PGO196600:PGO196605 OWS196600:OWS196605 OMW196600:OMW196605 ODA196600:ODA196605 NTE196600:NTE196605 NJI196600:NJI196605 MZM196600:MZM196605 MPQ196600:MPQ196605 MFU196600:MFU196605 LVY196600:LVY196605 LMC196600:LMC196605 LCG196600:LCG196605 KSK196600:KSK196605 KIO196600:KIO196605 JYS196600:JYS196605 JOW196600:JOW196605 JFA196600:JFA196605 IVE196600:IVE196605 ILI196600:ILI196605 IBM196600:IBM196605 HRQ196600:HRQ196605 HHU196600:HHU196605 GXY196600:GXY196605 GOC196600:GOC196605 GEG196600:GEG196605 FUK196600:FUK196605 FKO196600:FKO196605 FAS196600:FAS196605 EQW196600:EQW196605 EHA196600:EHA196605 DXE196600:DXE196605 DNI196600:DNI196605 DDM196600:DDM196605 CTQ196600:CTQ196605 CJU196600:CJU196605 BZY196600:BZY196605 BQC196600:BQC196605 BGG196600:BGG196605 AWK196600:AWK196605 AMO196600:AMO196605 ACS196600:ACS196605 SW196600:SW196605 JA196600:JA196605 D196600:E196605 WVM131064:WVM131069 WLQ131064:WLQ131069 WBU131064:WBU131069 VRY131064:VRY131069 VIC131064:VIC131069 UYG131064:UYG131069 UOK131064:UOK131069 UEO131064:UEO131069 TUS131064:TUS131069 TKW131064:TKW131069 TBA131064:TBA131069 SRE131064:SRE131069 SHI131064:SHI131069 RXM131064:RXM131069 RNQ131064:RNQ131069 RDU131064:RDU131069 QTY131064:QTY131069 QKC131064:QKC131069 QAG131064:QAG131069 PQK131064:PQK131069 PGO131064:PGO131069 OWS131064:OWS131069 OMW131064:OMW131069 ODA131064:ODA131069 NTE131064:NTE131069 NJI131064:NJI131069 MZM131064:MZM131069 MPQ131064:MPQ131069 MFU131064:MFU131069 LVY131064:LVY131069 LMC131064:LMC131069 LCG131064:LCG131069 KSK131064:KSK131069 KIO131064:KIO131069 JYS131064:JYS131069 JOW131064:JOW131069 JFA131064:JFA131069 IVE131064:IVE131069 ILI131064:ILI131069 IBM131064:IBM131069 HRQ131064:HRQ131069 HHU131064:HHU131069 GXY131064:GXY131069 GOC131064:GOC131069 GEG131064:GEG131069 FUK131064:FUK131069 FKO131064:FKO131069 FAS131064:FAS131069 EQW131064:EQW131069 EHA131064:EHA131069 DXE131064:DXE131069 DNI131064:DNI131069 DDM131064:DDM131069 CTQ131064:CTQ131069 CJU131064:CJU131069 BZY131064:BZY131069 BQC131064:BQC131069 BGG131064:BGG131069 AWK131064:AWK131069 AMO131064:AMO131069 ACS131064:ACS131069 SW131064:SW131069 JA131064:JA131069 D131064:E131069 WVM65528:WVM65533 WLQ65528:WLQ65533 WBU65528:WBU65533 VRY65528:VRY65533 VIC65528:VIC65533 UYG65528:UYG65533 UOK65528:UOK65533 UEO65528:UEO65533 TUS65528:TUS65533 TKW65528:TKW65533 TBA65528:TBA65533 SRE65528:SRE65533 SHI65528:SHI65533 RXM65528:RXM65533 RNQ65528:RNQ65533 RDU65528:RDU65533 QTY65528:QTY65533 QKC65528:QKC65533 QAG65528:QAG65533 PQK65528:PQK65533 PGO65528:PGO65533 OWS65528:OWS65533 OMW65528:OMW65533 ODA65528:ODA65533 NTE65528:NTE65533 NJI65528:NJI65533 MZM65528:MZM65533 MPQ65528:MPQ65533 MFU65528:MFU65533 LVY65528:LVY65533 LMC65528:LMC65533 LCG65528:LCG65533 KSK65528:KSK65533 KIO65528:KIO65533 JYS65528:JYS65533 JOW65528:JOW65533 JFA65528:JFA65533 IVE65528:IVE65533 ILI65528:ILI65533 IBM65528:IBM65533 HRQ65528:HRQ65533 HHU65528:HHU65533 GXY65528:GXY65533 GOC65528:GOC65533 GEG65528:GEG65533 FUK65528:FUK65533 FKO65528:FKO65533 FAS65528:FAS65533 EQW65528:EQW65533 EHA65528:EHA65533 DXE65528:DXE65533 DNI65528:DNI65533 DDM65528:DDM65533 CTQ65528:CTQ65533 CJU65528:CJU65533 BZY65528:BZY65533 BQC65528:BQC65533 BGG65528:BGG65533 AWK65528:AWK65533 AMO65528:AMO65533 ACS65528:ACS65533 SW65528:SW65533 JA65528:JA65533 D65528:E65533 WVM983040:WVM983045 WLQ983040:WLQ983045 WBU983040:WBU983045 VRY983040:VRY983045 VIC983040:VIC983045 UYG983040:UYG983045 UOK983040:UOK983045 UEO983040:UEO983045 TUS983040:TUS983045 TKW983040:TKW983045 TBA983040:TBA983045 SRE983040:SRE983045 SHI983040:SHI983045 RXM983040:RXM983045 RNQ983040:RNQ983045 RDU983040:RDU983045 QTY983040:QTY983045 QKC983040:QKC983045 QAG983040:QAG983045 PQK983040:PQK983045 PGO983040:PGO983045 OWS983040:OWS983045 OMW983040:OMW983045 ODA983040:ODA983045 NTE983040:NTE983045 NJI983040:NJI983045 MZM983040:MZM983045 MPQ983040:MPQ983045 MFU983040:MFU983045 LVY983040:LVY983045 LMC983040:LMC983045 LCG983040:LCG983045 KSK983040:KSK983045 KIO983040:KIO983045 JYS983040:JYS983045 JOW983040:JOW983045 JFA983040:JFA983045 IVE983040:IVE983045 ILI983040:ILI983045 IBM983040:IBM983045 HRQ983040:HRQ983045 HHU983040:HHU983045 GXY983040:GXY983045 GOC983040:GOC983045 GEG983040:GEG983045 FUK983040:FUK983045 FKO983040:FKO983045 FAS983040:FAS983045 EQW983040:EQW983045 EHA983040:EHA983045 DXE983040:DXE983045 DNI983040:DNI983045 DDM983040:DDM983045 CTQ983040:CTQ983045 CJU983040:CJU983045 BZY983040:BZY983045 BQC983040:BQC983045 BGG983040:BGG983045 AWK983040:AWK983045 AMO983040:AMO983045 ACS983040:ACS983045 SW983040:SW983045 JA983040:JA983045 D983040:E983045 WVM917504:WVM917509 WLQ917504:WLQ917509 WBU917504:WBU917509 VRY917504:VRY917509 VIC917504:VIC917509 UYG917504:UYG917509 UOK917504:UOK917509 UEO917504:UEO917509 TUS917504:TUS917509 TKW917504:TKW917509 TBA917504:TBA917509 SRE917504:SRE917509 SHI917504:SHI917509 RXM917504:RXM917509 RNQ917504:RNQ917509 RDU917504:RDU917509 QTY917504:QTY917509 QKC917504:QKC917509 QAG917504:QAG917509 PQK917504:PQK917509 PGO917504:PGO917509 OWS917504:OWS917509 OMW917504:OMW917509 ODA917504:ODA917509 NTE917504:NTE917509 NJI917504:NJI917509 MZM917504:MZM917509 MPQ917504:MPQ917509 MFU917504:MFU917509 LVY917504:LVY917509 LMC917504:LMC917509 LCG917504:LCG917509 KSK917504:KSK917509 KIO917504:KIO917509 JYS917504:JYS917509 JOW917504:JOW917509 JFA917504:JFA917509 IVE917504:IVE917509 ILI917504:ILI917509 IBM917504:IBM917509 HRQ917504:HRQ917509 HHU917504:HHU917509 GXY917504:GXY917509 GOC917504:GOC917509 GEG917504:GEG917509 FUK917504:FUK917509 FKO917504:FKO917509 FAS917504:FAS917509 EQW917504:EQW917509 EHA917504:EHA917509 DXE917504:DXE917509 DNI917504:DNI917509 DDM917504:DDM917509 CTQ917504:CTQ917509 CJU917504:CJU917509 BZY917504:BZY917509 BQC917504:BQC917509 BGG917504:BGG917509 AWK917504:AWK917509 AMO917504:AMO917509 ACS917504:ACS917509 SW917504:SW917509 JA917504:JA917509 D917504:E917509 WVM851968:WVM851973 WLQ851968:WLQ851973 WBU851968:WBU851973 VRY851968:VRY851973 VIC851968:VIC851973 UYG851968:UYG851973 UOK851968:UOK851973 UEO851968:UEO851973 TUS851968:TUS851973 TKW851968:TKW851973 TBA851968:TBA851973 SRE851968:SRE851973 SHI851968:SHI851973 RXM851968:RXM851973 RNQ851968:RNQ851973 RDU851968:RDU851973 QTY851968:QTY851973 QKC851968:QKC851973 QAG851968:QAG851973 PQK851968:PQK851973 PGO851968:PGO851973 OWS851968:OWS851973 OMW851968:OMW851973 ODA851968:ODA851973 NTE851968:NTE851973 NJI851968:NJI851973 MZM851968:MZM851973 MPQ851968:MPQ851973 MFU851968:MFU851973 LVY851968:LVY851973 LMC851968:LMC851973 LCG851968:LCG851973 KSK851968:KSK851973 KIO851968:KIO851973 JYS851968:JYS851973 JOW851968:JOW851973 JFA851968:JFA851973 IVE851968:IVE851973 ILI851968:ILI851973 IBM851968:IBM851973 HRQ851968:HRQ851973 HHU851968:HHU851973 GXY851968:GXY851973 GOC851968:GOC851973 GEG851968:GEG851973 FUK851968:FUK851973 FKO851968:FKO851973 FAS851968:FAS851973 EQW851968:EQW851973 EHA851968:EHA851973 DXE851968:DXE851973 DNI851968:DNI851973 DDM851968:DDM851973 CTQ851968:CTQ851973 CJU851968:CJU851973 BZY851968:BZY851973 BQC851968:BQC851973 BGG851968:BGG851973 AWK851968:AWK851973 AMO851968:AMO851973 ACS851968:ACS851973 SW851968:SW851973 JA851968:JA851973 D851968:E851973 WVM786432:WVM786437 WLQ786432:WLQ786437 WBU786432:WBU786437 VRY786432:VRY786437 VIC786432:VIC786437 UYG786432:UYG786437 UOK786432:UOK786437 UEO786432:UEO786437 TUS786432:TUS786437 TKW786432:TKW786437 TBA786432:TBA786437 SRE786432:SRE786437 SHI786432:SHI786437 RXM786432:RXM786437 RNQ786432:RNQ786437 RDU786432:RDU786437 QTY786432:QTY786437 QKC786432:QKC786437 QAG786432:QAG786437 PQK786432:PQK786437 PGO786432:PGO786437 OWS786432:OWS786437 OMW786432:OMW786437 ODA786432:ODA786437 NTE786432:NTE786437 NJI786432:NJI786437 MZM786432:MZM786437 MPQ786432:MPQ786437 MFU786432:MFU786437 LVY786432:LVY786437 LMC786432:LMC786437 LCG786432:LCG786437 KSK786432:KSK786437 KIO786432:KIO786437 JYS786432:JYS786437 JOW786432:JOW786437 JFA786432:JFA786437 IVE786432:IVE786437 ILI786432:ILI786437 IBM786432:IBM786437 HRQ786432:HRQ786437 HHU786432:HHU786437 GXY786432:GXY786437 GOC786432:GOC786437 GEG786432:GEG786437 FUK786432:FUK786437 FKO786432:FKO786437 FAS786432:FAS786437 EQW786432:EQW786437 EHA786432:EHA786437 DXE786432:DXE786437 DNI786432:DNI786437 DDM786432:DDM786437 CTQ786432:CTQ786437 CJU786432:CJU786437 BZY786432:BZY786437 BQC786432:BQC786437 BGG786432:BGG786437 AWK786432:AWK786437 AMO786432:AMO786437 ACS786432:ACS786437 SW786432:SW786437 JA786432:JA786437 D786432:E786437 WVM720896:WVM720901 WLQ720896:WLQ720901 WBU720896:WBU720901 VRY720896:VRY720901 VIC720896:VIC720901 UYG720896:UYG720901 UOK720896:UOK720901 UEO720896:UEO720901 TUS720896:TUS720901 TKW720896:TKW720901 TBA720896:TBA720901 SRE720896:SRE720901 SHI720896:SHI720901 RXM720896:RXM720901 RNQ720896:RNQ720901 RDU720896:RDU720901 QTY720896:QTY720901 QKC720896:QKC720901 QAG720896:QAG720901 PQK720896:PQK720901 PGO720896:PGO720901 OWS720896:OWS720901 OMW720896:OMW720901 ODA720896:ODA720901 NTE720896:NTE720901 NJI720896:NJI720901 MZM720896:MZM720901 MPQ720896:MPQ720901 MFU720896:MFU720901 LVY720896:LVY720901 LMC720896:LMC720901 LCG720896:LCG720901 KSK720896:KSK720901 KIO720896:KIO720901 JYS720896:JYS720901 JOW720896:JOW720901 JFA720896:JFA720901 IVE720896:IVE720901 ILI720896:ILI720901 IBM720896:IBM720901 HRQ720896:HRQ720901 HHU720896:HHU720901 GXY720896:GXY720901 GOC720896:GOC720901 GEG720896:GEG720901 FUK720896:FUK720901 FKO720896:FKO720901 FAS720896:FAS720901 EQW720896:EQW720901 EHA720896:EHA720901 DXE720896:DXE720901 DNI720896:DNI720901 DDM720896:DDM720901 CTQ720896:CTQ720901 CJU720896:CJU720901 BZY720896:BZY720901 BQC720896:BQC720901 BGG720896:BGG720901 AWK720896:AWK720901 AMO720896:AMO720901 ACS720896:ACS720901 SW720896:SW720901 JA720896:JA720901 D720896:E720901 WVM655360:WVM655365 WLQ655360:WLQ655365 WBU655360:WBU655365 VRY655360:VRY655365 VIC655360:VIC655365 UYG655360:UYG655365 UOK655360:UOK655365 UEO655360:UEO655365 TUS655360:TUS655365 TKW655360:TKW655365 TBA655360:TBA655365 SRE655360:SRE655365 SHI655360:SHI655365 RXM655360:RXM655365 RNQ655360:RNQ655365 RDU655360:RDU655365 QTY655360:QTY655365 QKC655360:QKC655365 QAG655360:QAG655365 PQK655360:PQK655365 PGO655360:PGO655365 OWS655360:OWS655365 OMW655360:OMW655365 ODA655360:ODA655365 NTE655360:NTE655365 NJI655360:NJI655365 MZM655360:MZM655365 MPQ655360:MPQ655365 MFU655360:MFU655365 LVY655360:LVY655365 LMC655360:LMC655365 LCG655360:LCG655365 KSK655360:KSK655365 KIO655360:KIO655365 JYS655360:JYS655365 JOW655360:JOW655365 JFA655360:JFA655365 IVE655360:IVE655365 ILI655360:ILI655365 IBM655360:IBM655365 HRQ655360:HRQ655365 HHU655360:HHU655365 GXY655360:GXY655365 GOC655360:GOC655365 GEG655360:GEG655365 FUK655360:FUK655365 FKO655360:FKO655365 FAS655360:FAS655365 EQW655360:EQW655365 EHA655360:EHA655365 DXE655360:DXE655365 DNI655360:DNI655365 DDM655360:DDM655365 CTQ655360:CTQ655365 CJU655360:CJU655365 BZY655360:BZY655365 BQC655360:BQC655365 BGG655360:BGG655365 AWK655360:AWK655365 AMO655360:AMO655365 ACS655360:ACS655365 SW655360:SW655365 JA655360:JA655365 D655360:E655365 WVM589824:WVM589829 WLQ589824:WLQ589829 WBU589824:WBU589829 VRY589824:VRY589829 VIC589824:VIC589829 UYG589824:UYG589829 UOK589824:UOK589829 UEO589824:UEO589829 TUS589824:TUS589829 TKW589824:TKW589829 TBA589824:TBA589829 SRE589824:SRE589829 SHI589824:SHI589829 RXM589824:RXM589829 RNQ589824:RNQ589829 RDU589824:RDU589829 QTY589824:QTY589829 QKC589824:QKC589829 QAG589824:QAG589829 PQK589824:PQK589829 PGO589824:PGO589829 OWS589824:OWS589829 OMW589824:OMW589829 ODA589824:ODA589829 NTE589824:NTE589829 NJI589824:NJI589829 MZM589824:MZM589829 MPQ589824:MPQ589829 MFU589824:MFU589829 LVY589824:LVY589829 LMC589824:LMC589829 LCG589824:LCG589829 KSK589824:KSK589829 KIO589824:KIO589829 JYS589824:JYS589829 JOW589824:JOW589829 JFA589824:JFA589829 IVE589824:IVE589829 ILI589824:ILI589829 IBM589824:IBM589829 HRQ589824:HRQ589829 HHU589824:HHU589829 GXY589824:GXY589829 GOC589824:GOC589829 GEG589824:GEG589829 FUK589824:FUK589829 FKO589824:FKO589829 FAS589824:FAS589829 EQW589824:EQW589829 EHA589824:EHA589829 DXE589824:DXE589829 DNI589824:DNI589829 DDM589824:DDM589829 CTQ589824:CTQ589829 CJU589824:CJU589829 BZY589824:BZY589829 BQC589824:BQC589829 BGG589824:BGG589829 AWK589824:AWK589829 AMO589824:AMO589829 ACS589824:ACS589829 SW589824:SW589829 JA589824:JA589829 D589824:E589829 WVM524288:WVM524293 WLQ524288:WLQ524293 WBU524288:WBU524293 VRY524288:VRY524293 VIC524288:VIC524293 UYG524288:UYG524293 UOK524288:UOK524293 UEO524288:UEO524293 TUS524288:TUS524293 TKW524288:TKW524293 TBA524288:TBA524293 SRE524288:SRE524293 SHI524288:SHI524293 RXM524288:RXM524293 RNQ524288:RNQ524293 RDU524288:RDU524293 QTY524288:QTY524293 QKC524288:QKC524293 QAG524288:QAG524293 PQK524288:PQK524293 PGO524288:PGO524293 OWS524288:OWS524293 OMW524288:OMW524293 ODA524288:ODA524293 NTE524288:NTE524293 NJI524288:NJI524293 MZM524288:MZM524293 MPQ524288:MPQ524293 MFU524288:MFU524293 LVY524288:LVY524293 LMC524288:LMC524293 LCG524288:LCG524293 KSK524288:KSK524293 KIO524288:KIO524293 JYS524288:JYS524293 JOW524288:JOW524293 JFA524288:JFA524293 IVE524288:IVE524293 ILI524288:ILI524293 IBM524288:IBM524293 HRQ524288:HRQ524293 HHU524288:HHU524293 GXY524288:GXY524293 GOC524288:GOC524293 GEG524288:GEG524293 FUK524288:FUK524293 FKO524288:FKO524293 FAS524288:FAS524293 EQW524288:EQW524293 EHA524288:EHA524293 DXE524288:DXE524293 DNI524288:DNI524293 DDM524288:DDM524293 CTQ524288:CTQ524293 CJU524288:CJU524293 BZY524288:BZY524293 BQC524288:BQC524293 BGG524288:BGG524293 AWK524288:AWK524293 AMO524288:AMO524293 ACS524288:ACS524293 SW524288:SW524293 JA524288:JA524293 D524288:E524293 WVM458752:WVM458757 WLQ458752:WLQ458757 WBU458752:WBU458757 VRY458752:VRY458757 VIC458752:VIC458757 UYG458752:UYG458757 UOK458752:UOK458757 UEO458752:UEO458757 TUS458752:TUS458757 TKW458752:TKW458757 TBA458752:TBA458757 SRE458752:SRE458757 SHI458752:SHI458757 RXM458752:RXM458757 RNQ458752:RNQ458757 RDU458752:RDU458757 QTY458752:QTY458757 QKC458752:QKC458757 QAG458752:QAG458757 PQK458752:PQK458757 PGO458752:PGO458757 OWS458752:OWS458757 OMW458752:OMW458757 ODA458752:ODA458757 NTE458752:NTE458757 NJI458752:NJI458757 MZM458752:MZM458757 MPQ458752:MPQ458757 MFU458752:MFU458757 LVY458752:LVY458757 LMC458752:LMC458757 LCG458752:LCG458757 KSK458752:KSK458757 KIO458752:KIO458757 JYS458752:JYS458757 JOW458752:JOW458757 JFA458752:JFA458757 IVE458752:IVE458757 ILI458752:ILI458757 IBM458752:IBM458757 HRQ458752:HRQ458757 HHU458752:HHU458757 GXY458752:GXY458757 GOC458752:GOC458757 GEG458752:GEG458757 FUK458752:FUK458757 FKO458752:FKO458757 FAS458752:FAS458757 EQW458752:EQW458757 EHA458752:EHA458757 DXE458752:DXE458757 DNI458752:DNI458757 DDM458752:DDM458757 CTQ458752:CTQ458757 CJU458752:CJU458757 BZY458752:BZY458757 BQC458752:BQC458757 BGG458752:BGG458757 AWK458752:AWK458757 AMO458752:AMO458757 ACS458752:ACS458757 SW458752:SW458757 JA458752:JA458757 D458752:E458757 WVM393216:WVM393221 WLQ393216:WLQ393221 WBU393216:WBU393221 VRY393216:VRY393221 VIC393216:VIC393221 UYG393216:UYG393221 UOK393216:UOK393221 UEO393216:UEO393221 TUS393216:TUS393221 TKW393216:TKW393221 TBA393216:TBA393221 SRE393216:SRE393221 SHI393216:SHI393221 RXM393216:RXM393221 RNQ393216:RNQ393221 RDU393216:RDU393221 QTY393216:QTY393221 QKC393216:QKC393221 QAG393216:QAG393221 PQK393216:PQK393221 PGO393216:PGO393221 OWS393216:OWS393221 OMW393216:OMW393221 ODA393216:ODA393221 NTE393216:NTE393221 NJI393216:NJI393221 MZM393216:MZM393221 MPQ393216:MPQ393221 MFU393216:MFU393221 LVY393216:LVY393221 LMC393216:LMC393221 LCG393216:LCG393221 KSK393216:KSK393221 KIO393216:KIO393221 JYS393216:JYS393221 JOW393216:JOW393221 JFA393216:JFA393221 IVE393216:IVE393221 ILI393216:ILI393221 IBM393216:IBM393221 HRQ393216:HRQ393221 HHU393216:HHU393221 GXY393216:GXY393221 GOC393216:GOC393221 GEG393216:GEG393221 FUK393216:FUK393221 FKO393216:FKO393221 FAS393216:FAS393221 EQW393216:EQW393221 EHA393216:EHA393221 DXE393216:DXE393221 DNI393216:DNI393221 DDM393216:DDM393221 CTQ393216:CTQ393221 CJU393216:CJU393221 BZY393216:BZY393221 BQC393216:BQC393221 BGG393216:BGG393221 AWK393216:AWK393221 AMO393216:AMO393221 ACS393216:ACS393221 SW393216:SW393221 JA393216:JA393221 D393216:E393221 WVM327680:WVM327685 WLQ327680:WLQ327685 WBU327680:WBU327685 VRY327680:VRY327685 VIC327680:VIC327685 UYG327680:UYG327685 UOK327680:UOK327685 UEO327680:UEO327685 TUS327680:TUS327685 TKW327680:TKW327685 TBA327680:TBA327685 SRE327680:SRE327685 SHI327680:SHI327685 RXM327680:RXM327685 RNQ327680:RNQ327685 RDU327680:RDU327685 QTY327680:QTY327685 QKC327680:QKC327685 QAG327680:QAG327685 PQK327680:PQK327685 PGO327680:PGO327685 OWS327680:OWS327685 OMW327680:OMW327685 ODA327680:ODA327685 NTE327680:NTE327685 NJI327680:NJI327685 MZM327680:MZM327685 MPQ327680:MPQ327685 MFU327680:MFU327685 LVY327680:LVY327685 LMC327680:LMC327685 LCG327680:LCG327685 KSK327680:KSK327685 KIO327680:KIO327685 JYS327680:JYS327685 JOW327680:JOW327685 JFA327680:JFA327685 IVE327680:IVE327685 ILI327680:ILI327685 IBM327680:IBM327685 HRQ327680:HRQ327685 HHU327680:HHU327685 GXY327680:GXY327685 GOC327680:GOC327685 GEG327680:GEG327685 FUK327680:FUK327685 FKO327680:FKO327685 FAS327680:FAS327685 EQW327680:EQW327685 EHA327680:EHA327685 DXE327680:DXE327685 DNI327680:DNI327685 DDM327680:DDM327685 CTQ327680:CTQ327685 CJU327680:CJU327685 BZY327680:BZY327685 BQC327680:BQC327685 BGG327680:BGG327685 AWK327680:AWK327685 AMO327680:AMO327685 ACS327680:ACS327685 SW327680:SW327685 JA327680:JA327685 D327680:E327685 WVM262144:WVM262149 WLQ262144:WLQ262149 WBU262144:WBU262149 VRY262144:VRY262149 VIC262144:VIC262149 UYG262144:UYG262149 UOK262144:UOK262149 UEO262144:UEO262149 TUS262144:TUS262149 TKW262144:TKW262149 TBA262144:TBA262149 SRE262144:SRE262149 SHI262144:SHI262149 RXM262144:RXM262149 RNQ262144:RNQ262149 RDU262144:RDU262149 QTY262144:QTY262149 QKC262144:QKC262149 QAG262144:QAG262149 PQK262144:PQK262149 PGO262144:PGO262149 OWS262144:OWS262149 OMW262144:OMW262149 ODA262144:ODA262149 NTE262144:NTE262149 NJI262144:NJI262149 MZM262144:MZM262149 MPQ262144:MPQ262149 MFU262144:MFU262149 LVY262144:LVY262149 LMC262144:LMC262149 LCG262144:LCG262149 KSK262144:KSK262149 KIO262144:KIO262149 JYS262144:JYS262149 JOW262144:JOW262149 JFA262144:JFA262149 IVE262144:IVE262149 ILI262144:ILI262149 IBM262144:IBM262149 HRQ262144:HRQ262149 HHU262144:HHU262149 GXY262144:GXY262149 GOC262144:GOC262149 GEG262144:GEG262149 FUK262144:FUK262149 FKO262144:FKO262149 FAS262144:FAS262149 EQW262144:EQW262149 EHA262144:EHA262149 DXE262144:DXE262149 DNI262144:DNI262149 DDM262144:DDM262149 CTQ262144:CTQ262149 CJU262144:CJU262149 BZY262144:BZY262149 BQC262144:BQC262149 BGG262144:BGG262149 AWK262144:AWK262149 AMO262144:AMO262149 ACS262144:ACS262149 SW262144:SW262149 JA262144:JA262149 D262144:E262149 WVM196608:WVM196613 WLQ196608:WLQ196613 WBU196608:WBU196613 VRY196608:VRY196613 VIC196608:VIC196613 UYG196608:UYG196613 UOK196608:UOK196613 UEO196608:UEO196613 TUS196608:TUS196613 TKW196608:TKW196613 TBA196608:TBA196613 SRE196608:SRE196613 SHI196608:SHI196613 RXM196608:RXM196613 RNQ196608:RNQ196613 RDU196608:RDU196613 QTY196608:QTY196613 QKC196608:QKC196613 QAG196608:QAG196613 PQK196608:PQK196613 PGO196608:PGO196613 OWS196608:OWS196613 OMW196608:OMW196613 ODA196608:ODA196613 NTE196608:NTE196613 NJI196608:NJI196613 MZM196608:MZM196613 MPQ196608:MPQ196613 MFU196608:MFU196613 LVY196608:LVY196613 LMC196608:LMC196613 LCG196608:LCG196613 KSK196608:KSK196613 KIO196608:KIO196613 JYS196608:JYS196613 JOW196608:JOW196613 JFA196608:JFA196613 IVE196608:IVE196613 ILI196608:ILI196613 IBM196608:IBM196613 HRQ196608:HRQ196613 HHU196608:HHU196613 GXY196608:GXY196613 GOC196608:GOC196613 GEG196608:GEG196613 FUK196608:FUK196613 FKO196608:FKO196613 FAS196608:FAS196613 EQW196608:EQW196613 EHA196608:EHA196613 DXE196608:DXE196613 DNI196608:DNI196613 DDM196608:DDM196613 CTQ196608:CTQ196613 CJU196608:CJU196613 BZY196608:BZY196613 BQC196608:BQC196613 BGG196608:BGG196613 AWK196608:AWK196613 AMO196608:AMO196613 ACS196608:ACS196613 SW196608:SW196613 JA196608:JA196613 D196608:E196613 WVM131072:WVM131077 WLQ131072:WLQ131077 WBU131072:WBU131077 VRY131072:VRY131077 VIC131072:VIC131077 UYG131072:UYG131077 UOK131072:UOK131077 UEO131072:UEO131077 TUS131072:TUS131077 TKW131072:TKW131077 TBA131072:TBA131077 SRE131072:SRE131077 SHI131072:SHI131077 RXM131072:RXM131077 RNQ131072:RNQ131077 RDU131072:RDU131077 QTY131072:QTY131077 QKC131072:QKC131077 QAG131072:QAG131077 PQK131072:PQK131077 PGO131072:PGO131077 OWS131072:OWS131077 OMW131072:OMW131077 ODA131072:ODA131077 NTE131072:NTE131077 NJI131072:NJI131077 MZM131072:MZM131077 MPQ131072:MPQ131077 MFU131072:MFU131077 LVY131072:LVY131077 LMC131072:LMC131077 LCG131072:LCG131077 KSK131072:KSK131077 KIO131072:KIO131077 JYS131072:JYS131077 JOW131072:JOW131077 JFA131072:JFA131077 IVE131072:IVE131077 ILI131072:ILI131077 IBM131072:IBM131077 HRQ131072:HRQ131077 HHU131072:HHU131077 GXY131072:GXY131077 GOC131072:GOC131077 GEG131072:GEG131077 FUK131072:FUK131077 FKO131072:FKO131077 FAS131072:FAS131077 EQW131072:EQW131077 EHA131072:EHA131077 DXE131072:DXE131077 DNI131072:DNI131077 DDM131072:DDM131077 CTQ131072:CTQ131077 CJU131072:CJU131077 BZY131072:BZY131077 BQC131072:BQC131077 BGG131072:BGG131077 AWK131072:AWK131077 AMO131072:AMO131077 ACS131072:ACS131077 SW131072:SW131077 JA131072:JA131077 D131072:E131077 WVM65536:WVM65541 WLQ65536:WLQ65541 WBU65536:WBU65541 VRY65536:VRY65541 VIC65536:VIC65541 UYG65536:UYG65541 UOK65536:UOK65541 UEO65536:UEO65541 TUS65536:TUS65541 TKW65536:TKW65541 TBA65536:TBA65541 SRE65536:SRE65541 SHI65536:SHI65541 RXM65536:RXM65541 RNQ65536:RNQ65541 RDU65536:RDU65541 QTY65536:QTY65541 QKC65536:QKC65541 QAG65536:QAG65541 PQK65536:PQK65541 PGO65536:PGO65541 OWS65536:OWS65541 OMW65536:OMW65541 ODA65536:ODA65541 NTE65536:NTE65541 NJI65536:NJI65541 MZM65536:MZM65541 MPQ65536:MPQ65541 MFU65536:MFU65541 LVY65536:LVY65541 LMC65536:LMC65541 LCG65536:LCG65541 KSK65536:KSK65541 KIO65536:KIO65541 JYS65536:JYS65541 JOW65536:JOW65541 JFA65536:JFA65541 IVE65536:IVE65541 ILI65536:ILI65541 IBM65536:IBM65541 HRQ65536:HRQ65541 HHU65536:HHU65541 GXY65536:GXY65541 GOC65536:GOC65541 GEG65536:GEG65541 FUK65536:FUK65541 FKO65536:FKO65541 FAS65536:FAS65541 EQW65536:EQW65541 EHA65536:EHA65541 DXE65536:DXE65541 DNI65536:DNI65541 DDM65536:DDM65541 CTQ65536:CTQ65541 CJU65536:CJU65541 BZY65536:BZY65541 BQC65536:BQC65541 BGG65536:BGG65541 AWK65536:AWK65541 AMO65536:AMO65541 ACS65536:ACS65541 SW65536:SW65541 JA65536:JA65541 D65536:E65541 WVM983048:WVM983053 WLQ983048:WLQ983053 WBU983048:WBU983053 VRY983048:VRY983053 VIC983048:VIC983053 UYG983048:UYG983053 UOK983048:UOK983053 UEO983048:UEO983053 TUS983048:TUS983053 TKW983048:TKW983053 TBA983048:TBA983053 SRE983048:SRE983053 SHI983048:SHI983053 RXM983048:RXM983053 RNQ983048:RNQ983053 RDU983048:RDU983053 QTY983048:QTY983053 QKC983048:QKC983053 QAG983048:QAG983053 PQK983048:PQK983053 PGO983048:PGO983053 OWS983048:OWS983053 OMW983048:OMW983053 ODA983048:ODA983053 NTE983048:NTE983053 NJI983048:NJI983053 MZM983048:MZM983053 MPQ983048:MPQ983053 MFU983048:MFU983053 LVY983048:LVY983053 LMC983048:LMC983053 LCG983048:LCG983053 KSK983048:KSK983053 KIO983048:KIO983053 JYS983048:JYS983053 JOW983048:JOW983053 JFA983048:JFA983053 IVE983048:IVE983053 ILI983048:ILI983053 IBM983048:IBM983053 HRQ983048:HRQ983053 HHU983048:HHU983053 GXY983048:GXY983053 GOC983048:GOC983053 GEG983048:GEG983053 FUK983048:FUK983053 FKO983048:FKO983053 FAS983048:FAS983053 EQW983048:EQW983053 EHA983048:EHA983053 DXE983048:DXE983053 DNI983048:DNI983053 DDM983048:DDM983053 CTQ983048:CTQ983053 CJU983048:CJU983053 BZY983048:BZY983053 BQC983048:BQC983053 BGG983048:BGG983053 AWK983048:AWK983053 AMO983048:AMO983053 ACS983048:ACS983053 SW983048:SW983053 JA983048:JA983053 D983048:E983053 WVM917512:WVM917517 WLQ917512:WLQ917517 WBU917512:WBU917517 VRY917512:VRY917517 VIC917512:VIC917517 UYG917512:UYG917517 UOK917512:UOK917517 UEO917512:UEO917517 TUS917512:TUS917517 TKW917512:TKW917517 TBA917512:TBA917517 SRE917512:SRE917517 SHI917512:SHI917517 RXM917512:RXM917517 RNQ917512:RNQ917517 RDU917512:RDU917517 QTY917512:QTY917517 QKC917512:QKC917517 QAG917512:QAG917517 PQK917512:PQK917517 PGO917512:PGO917517 OWS917512:OWS917517 OMW917512:OMW917517 ODA917512:ODA917517 NTE917512:NTE917517 NJI917512:NJI917517 MZM917512:MZM917517 MPQ917512:MPQ917517 MFU917512:MFU917517 LVY917512:LVY917517 LMC917512:LMC917517 LCG917512:LCG917517 KSK917512:KSK917517 KIO917512:KIO917517 JYS917512:JYS917517 JOW917512:JOW917517 JFA917512:JFA917517 IVE917512:IVE917517 ILI917512:ILI917517 IBM917512:IBM917517 HRQ917512:HRQ917517 HHU917512:HHU917517 GXY917512:GXY917517 GOC917512:GOC917517 GEG917512:GEG917517 FUK917512:FUK917517 FKO917512:FKO917517 FAS917512:FAS917517 EQW917512:EQW917517 EHA917512:EHA917517 DXE917512:DXE917517 DNI917512:DNI917517 DDM917512:DDM917517 CTQ917512:CTQ917517 CJU917512:CJU917517 BZY917512:BZY917517 BQC917512:BQC917517 BGG917512:BGG917517 AWK917512:AWK917517 AMO917512:AMO917517 ACS917512:ACS917517 SW917512:SW917517 JA917512:JA917517 D917512:E917517 WVM851976:WVM851981 WLQ851976:WLQ851981 WBU851976:WBU851981 VRY851976:VRY851981 VIC851976:VIC851981 UYG851976:UYG851981 UOK851976:UOK851981 UEO851976:UEO851981 TUS851976:TUS851981 TKW851976:TKW851981 TBA851976:TBA851981 SRE851976:SRE851981 SHI851976:SHI851981 RXM851976:RXM851981 RNQ851976:RNQ851981 RDU851976:RDU851981 QTY851976:QTY851981 QKC851976:QKC851981 QAG851976:QAG851981 PQK851976:PQK851981 PGO851976:PGO851981 OWS851976:OWS851981 OMW851976:OMW851981 ODA851976:ODA851981 NTE851976:NTE851981 NJI851976:NJI851981 MZM851976:MZM851981 MPQ851976:MPQ851981 MFU851976:MFU851981 LVY851976:LVY851981 LMC851976:LMC851981 LCG851976:LCG851981 KSK851976:KSK851981 KIO851976:KIO851981 JYS851976:JYS851981 JOW851976:JOW851981 JFA851976:JFA851981 IVE851976:IVE851981 ILI851976:ILI851981 IBM851976:IBM851981 HRQ851976:HRQ851981 HHU851976:HHU851981 GXY851976:GXY851981 GOC851976:GOC851981 GEG851976:GEG851981 FUK851976:FUK851981 FKO851976:FKO851981 FAS851976:FAS851981 EQW851976:EQW851981 EHA851976:EHA851981 DXE851976:DXE851981 DNI851976:DNI851981 DDM851976:DDM851981 CTQ851976:CTQ851981 CJU851976:CJU851981 BZY851976:BZY851981 BQC851976:BQC851981 BGG851976:BGG851981 AWK851976:AWK851981 AMO851976:AMO851981 ACS851976:ACS851981 SW851976:SW851981 JA851976:JA851981 D851976:E851981 WVM786440:WVM786445 WLQ786440:WLQ786445 WBU786440:WBU786445 VRY786440:VRY786445 VIC786440:VIC786445 UYG786440:UYG786445 UOK786440:UOK786445 UEO786440:UEO786445 TUS786440:TUS786445 TKW786440:TKW786445 TBA786440:TBA786445 SRE786440:SRE786445 SHI786440:SHI786445 RXM786440:RXM786445 RNQ786440:RNQ786445 RDU786440:RDU786445 QTY786440:QTY786445 QKC786440:QKC786445 QAG786440:QAG786445 PQK786440:PQK786445 PGO786440:PGO786445 OWS786440:OWS786445 OMW786440:OMW786445 ODA786440:ODA786445 NTE786440:NTE786445 NJI786440:NJI786445 MZM786440:MZM786445 MPQ786440:MPQ786445 MFU786440:MFU786445 LVY786440:LVY786445 LMC786440:LMC786445 LCG786440:LCG786445 KSK786440:KSK786445 KIO786440:KIO786445 JYS786440:JYS786445 JOW786440:JOW786445 JFA786440:JFA786445 IVE786440:IVE786445 ILI786440:ILI786445 IBM786440:IBM786445 HRQ786440:HRQ786445 HHU786440:HHU786445 GXY786440:GXY786445 GOC786440:GOC786445 GEG786440:GEG786445 FUK786440:FUK786445 FKO786440:FKO786445 FAS786440:FAS786445 EQW786440:EQW786445 EHA786440:EHA786445 DXE786440:DXE786445 DNI786440:DNI786445 DDM786440:DDM786445 CTQ786440:CTQ786445 CJU786440:CJU786445 BZY786440:BZY786445 BQC786440:BQC786445 BGG786440:BGG786445 AWK786440:AWK786445 AMO786440:AMO786445 ACS786440:ACS786445 SW786440:SW786445 JA786440:JA786445 D786440:E786445 WVM720904:WVM720909 WLQ720904:WLQ720909 WBU720904:WBU720909 VRY720904:VRY720909 VIC720904:VIC720909 UYG720904:UYG720909 UOK720904:UOK720909 UEO720904:UEO720909 TUS720904:TUS720909 TKW720904:TKW720909 TBA720904:TBA720909 SRE720904:SRE720909 SHI720904:SHI720909 RXM720904:RXM720909 RNQ720904:RNQ720909 RDU720904:RDU720909 QTY720904:QTY720909 QKC720904:QKC720909 QAG720904:QAG720909 PQK720904:PQK720909 PGO720904:PGO720909 OWS720904:OWS720909 OMW720904:OMW720909 ODA720904:ODA720909 NTE720904:NTE720909 NJI720904:NJI720909 MZM720904:MZM720909 MPQ720904:MPQ720909 MFU720904:MFU720909 LVY720904:LVY720909 LMC720904:LMC720909 LCG720904:LCG720909 KSK720904:KSK720909 KIO720904:KIO720909 JYS720904:JYS720909 JOW720904:JOW720909 JFA720904:JFA720909 IVE720904:IVE720909 ILI720904:ILI720909 IBM720904:IBM720909 HRQ720904:HRQ720909 HHU720904:HHU720909 GXY720904:GXY720909 GOC720904:GOC720909 GEG720904:GEG720909 FUK720904:FUK720909 FKO720904:FKO720909 FAS720904:FAS720909 EQW720904:EQW720909 EHA720904:EHA720909 DXE720904:DXE720909 DNI720904:DNI720909 DDM720904:DDM720909 CTQ720904:CTQ720909 CJU720904:CJU720909 BZY720904:BZY720909 BQC720904:BQC720909 BGG720904:BGG720909 AWK720904:AWK720909 AMO720904:AMO720909 ACS720904:ACS720909 SW720904:SW720909 JA720904:JA720909 D720904:E720909 WVM655368:WVM655373 WLQ655368:WLQ655373 WBU655368:WBU655373 VRY655368:VRY655373 VIC655368:VIC655373 UYG655368:UYG655373 UOK655368:UOK655373 UEO655368:UEO655373 TUS655368:TUS655373 TKW655368:TKW655373 TBA655368:TBA655373 SRE655368:SRE655373 SHI655368:SHI655373 RXM655368:RXM655373 RNQ655368:RNQ655373 RDU655368:RDU655373 QTY655368:QTY655373 QKC655368:QKC655373 QAG655368:QAG655373 PQK655368:PQK655373 PGO655368:PGO655373 OWS655368:OWS655373 OMW655368:OMW655373 ODA655368:ODA655373 NTE655368:NTE655373 NJI655368:NJI655373 MZM655368:MZM655373 MPQ655368:MPQ655373 MFU655368:MFU655373 LVY655368:LVY655373 LMC655368:LMC655373 LCG655368:LCG655373 KSK655368:KSK655373 KIO655368:KIO655373 JYS655368:JYS655373 JOW655368:JOW655373 JFA655368:JFA655373 IVE655368:IVE655373 ILI655368:ILI655373 IBM655368:IBM655373 HRQ655368:HRQ655373 HHU655368:HHU655373 GXY655368:GXY655373 GOC655368:GOC655373 GEG655368:GEG655373 FUK655368:FUK655373 FKO655368:FKO655373 FAS655368:FAS655373 EQW655368:EQW655373 EHA655368:EHA655373 DXE655368:DXE655373 DNI655368:DNI655373 DDM655368:DDM655373 CTQ655368:CTQ655373 CJU655368:CJU655373 BZY655368:BZY655373 BQC655368:BQC655373 BGG655368:BGG655373 AWK655368:AWK655373 AMO655368:AMO655373 ACS655368:ACS655373 SW655368:SW655373 JA655368:JA655373 D655368:E655373 WVM589832:WVM589837 WLQ589832:WLQ589837 WBU589832:WBU589837 VRY589832:VRY589837 VIC589832:VIC589837 UYG589832:UYG589837 UOK589832:UOK589837 UEO589832:UEO589837 TUS589832:TUS589837 TKW589832:TKW589837 TBA589832:TBA589837 SRE589832:SRE589837 SHI589832:SHI589837 RXM589832:RXM589837 RNQ589832:RNQ589837 RDU589832:RDU589837 QTY589832:QTY589837 QKC589832:QKC589837 QAG589832:QAG589837 PQK589832:PQK589837 PGO589832:PGO589837 OWS589832:OWS589837 OMW589832:OMW589837 ODA589832:ODA589837 NTE589832:NTE589837 NJI589832:NJI589837 MZM589832:MZM589837 MPQ589832:MPQ589837 MFU589832:MFU589837 LVY589832:LVY589837 LMC589832:LMC589837 LCG589832:LCG589837 KSK589832:KSK589837 KIO589832:KIO589837 JYS589832:JYS589837 JOW589832:JOW589837 JFA589832:JFA589837 IVE589832:IVE589837 ILI589832:ILI589837 IBM589832:IBM589837 HRQ589832:HRQ589837 HHU589832:HHU589837 GXY589832:GXY589837 GOC589832:GOC589837 GEG589832:GEG589837 FUK589832:FUK589837 FKO589832:FKO589837 FAS589832:FAS589837 EQW589832:EQW589837 EHA589832:EHA589837 DXE589832:DXE589837 DNI589832:DNI589837 DDM589832:DDM589837 CTQ589832:CTQ589837 CJU589832:CJU589837 BZY589832:BZY589837 BQC589832:BQC589837 BGG589832:BGG589837 AWK589832:AWK589837 AMO589832:AMO589837 ACS589832:ACS589837 SW589832:SW589837 JA589832:JA589837 D589832:E589837 WVM524296:WVM524301 WLQ524296:WLQ524301 WBU524296:WBU524301 VRY524296:VRY524301 VIC524296:VIC524301 UYG524296:UYG524301 UOK524296:UOK524301 UEO524296:UEO524301 TUS524296:TUS524301 TKW524296:TKW524301 TBA524296:TBA524301 SRE524296:SRE524301 SHI524296:SHI524301 RXM524296:RXM524301 RNQ524296:RNQ524301 RDU524296:RDU524301 QTY524296:QTY524301 QKC524296:QKC524301 QAG524296:QAG524301 PQK524296:PQK524301 PGO524296:PGO524301 OWS524296:OWS524301 OMW524296:OMW524301 ODA524296:ODA524301 NTE524296:NTE524301 NJI524296:NJI524301 MZM524296:MZM524301 MPQ524296:MPQ524301 MFU524296:MFU524301 LVY524296:LVY524301 LMC524296:LMC524301 LCG524296:LCG524301 KSK524296:KSK524301 KIO524296:KIO524301 JYS524296:JYS524301 JOW524296:JOW524301 JFA524296:JFA524301 IVE524296:IVE524301 ILI524296:ILI524301 IBM524296:IBM524301 HRQ524296:HRQ524301 HHU524296:HHU524301 GXY524296:GXY524301 GOC524296:GOC524301 GEG524296:GEG524301 FUK524296:FUK524301 FKO524296:FKO524301 FAS524296:FAS524301 EQW524296:EQW524301 EHA524296:EHA524301 DXE524296:DXE524301 DNI524296:DNI524301 DDM524296:DDM524301 CTQ524296:CTQ524301 CJU524296:CJU524301 BZY524296:BZY524301 BQC524296:BQC524301 BGG524296:BGG524301 AWK524296:AWK524301 AMO524296:AMO524301 ACS524296:ACS524301 SW524296:SW524301 JA524296:JA524301 D524296:E524301 WVM458760:WVM458765 WLQ458760:WLQ458765 WBU458760:WBU458765 VRY458760:VRY458765 VIC458760:VIC458765 UYG458760:UYG458765 UOK458760:UOK458765 UEO458760:UEO458765 TUS458760:TUS458765 TKW458760:TKW458765 TBA458760:TBA458765 SRE458760:SRE458765 SHI458760:SHI458765 RXM458760:RXM458765 RNQ458760:RNQ458765 RDU458760:RDU458765 QTY458760:QTY458765 QKC458760:QKC458765 QAG458760:QAG458765 PQK458760:PQK458765 PGO458760:PGO458765 OWS458760:OWS458765 OMW458760:OMW458765 ODA458760:ODA458765 NTE458760:NTE458765 NJI458760:NJI458765 MZM458760:MZM458765 MPQ458760:MPQ458765 MFU458760:MFU458765 LVY458760:LVY458765 LMC458760:LMC458765 LCG458760:LCG458765 KSK458760:KSK458765 KIO458760:KIO458765 JYS458760:JYS458765 JOW458760:JOW458765 JFA458760:JFA458765 IVE458760:IVE458765 ILI458760:ILI458765 IBM458760:IBM458765 HRQ458760:HRQ458765 HHU458760:HHU458765 GXY458760:GXY458765 GOC458760:GOC458765 GEG458760:GEG458765 FUK458760:FUK458765 FKO458760:FKO458765 FAS458760:FAS458765 EQW458760:EQW458765 EHA458760:EHA458765 DXE458760:DXE458765 DNI458760:DNI458765 DDM458760:DDM458765 CTQ458760:CTQ458765 CJU458760:CJU458765 BZY458760:BZY458765 BQC458760:BQC458765 BGG458760:BGG458765 AWK458760:AWK458765 AMO458760:AMO458765 ACS458760:ACS458765 SW458760:SW458765 JA458760:JA458765 D458760:E458765 WVM393224:WVM393229 WLQ393224:WLQ393229 WBU393224:WBU393229 VRY393224:VRY393229 VIC393224:VIC393229 UYG393224:UYG393229 UOK393224:UOK393229 UEO393224:UEO393229 TUS393224:TUS393229 TKW393224:TKW393229 TBA393224:TBA393229 SRE393224:SRE393229 SHI393224:SHI393229 RXM393224:RXM393229 RNQ393224:RNQ393229 RDU393224:RDU393229 QTY393224:QTY393229 QKC393224:QKC393229 QAG393224:QAG393229 PQK393224:PQK393229 PGO393224:PGO393229 OWS393224:OWS393229 OMW393224:OMW393229 ODA393224:ODA393229 NTE393224:NTE393229 NJI393224:NJI393229 MZM393224:MZM393229 MPQ393224:MPQ393229 MFU393224:MFU393229 LVY393224:LVY393229 LMC393224:LMC393229 LCG393224:LCG393229 KSK393224:KSK393229 KIO393224:KIO393229 JYS393224:JYS393229 JOW393224:JOW393229 JFA393224:JFA393229 IVE393224:IVE393229 ILI393224:ILI393229 IBM393224:IBM393229 HRQ393224:HRQ393229 HHU393224:HHU393229 GXY393224:GXY393229 GOC393224:GOC393229 GEG393224:GEG393229 FUK393224:FUK393229 FKO393224:FKO393229 FAS393224:FAS393229 EQW393224:EQW393229 EHA393224:EHA393229 DXE393224:DXE393229 DNI393224:DNI393229 DDM393224:DDM393229 CTQ393224:CTQ393229 CJU393224:CJU393229 BZY393224:BZY393229 BQC393224:BQC393229 BGG393224:BGG393229 AWK393224:AWK393229 AMO393224:AMO393229 ACS393224:ACS393229 SW393224:SW393229 JA393224:JA393229 D393224:E393229 WVM327688:WVM327693 WLQ327688:WLQ327693 WBU327688:WBU327693 VRY327688:VRY327693 VIC327688:VIC327693 UYG327688:UYG327693 UOK327688:UOK327693 UEO327688:UEO327693 TUS327688:TUS327693 TKW327688:TKW327693 TBA327688:TBA327693 SRE327688:SRE327693 SHI327688:SHI327693 RXM327688:RXM327693 RNQ327688:RNQ327693 RDU327688:RDU327693 QTY327688:QTY327693 QKC327688:QKC327693 QAG327688:QAG327693 PQK327688:PQK327693 PGO327688:PGO327693 OWS327688:OWS327693 OMW327688:OMW327693 ODA327688:ODA327693 NTE327688:NTE327693 NJI327688:NJI327693 MZM327688:MZM327693 MPQ327688:MPQ327693 MFU327688:MFU327693 LVY327688:LVY327693 LMC327688:LMC327693 LCG327688:LCG327693 KSK327688:KSK327693 KIO327688:KIO327693 JYS327688:JYS327693 JOW327688:JOW327693 JFA327688:JFA327693 IVE327688:IVE327693 ILI327688:ILI327693 IBM327688:IBM327693 HRQ327688:HRQ327693 HHU327688:HHU327693 GXY327688:GXY327693 GOC327688:GOC327693 GEG327688:GEG327693 FUK327688:FUK327693 FKO327688:FKO327693 FAS327688:FAS327693 EQW327688:EQW327693 EHA327688:EHA327693 DXE327688:DXE327693 DNI327688:DNI327693 DDM327688:DDM327693 CTQ327688:CTQ327693 CJU327688:CJU327693 BZY327688:BZY327693 BQC327688:BQC327693 BGG327688:BGG327693 AWK327688:AWK327693 AMO327688:AMO327693 ACS327688:ACS327693 SW327688:SW327693 JA327688:JA327693 D327688:E327693 WVM262152:WVM262157 WLQ262152:WLQ262157 WBU262152:WBU262157 VRY262152:VRY262157 VIC262152:VIC262157 UYG262152:UYG262157 UOK262152:UOK262157 UEO262152:UEO262157 TUS262152:TUS262157 TKW262152:TKW262157 TBA262152:TBA262157 SRE262152:SRE262157 SHI262152:SHI262157 RXM262152:RXM262157 RNQ262152:RNQ262157 RDU262152:RDU262157 QTY262152:QTY262157 QKC262152:QKC262157 QAG262152:QAG262157 PQK262152:PQK262157 PGO262152:PGO262157 OWS262152:OWS262157 OMW262152:OMW262157 ODA262152:ODA262157 NTE262152:NTE262157 NJI262152:NJI262157 MZM262152:MZM262157 MPQ262152:MPQ262157 MFU262152:MFU262157 LVY262152:LVY262157 LMC262152:LMC262157 LCG262152:LCG262157 KSK262152:KSK262157 KIO262152:KIO262157 JYS262152:JYS262157 JOW262152:JOW262157 JFA262152:JFA262157 IVE262152:IVE262157 ILI262152:ILI262157 IBM262152:IBM262157 HRQ262152:HRQ262157 HHU262152:HHU262157 GXY262152:GXY262157 GOC262152:GOC262157 GEG262152:GEG262157 FUK262152:FUK262157 FKO262152:FKO262157 FAS262152:FAS262157 EQW262152:EQW262157 EHA262152:EHA262157 DXE262152:DXE262157 DNI262152:DNI262157 DDM262152:DDM262157 CTQ262152:CTQ262157 CJU262152:CJU262157 BZY262152:BZY262157 BQC262152:BQC262157 BGG262152:BGG262157 AWK262152:AWK262157 AMO262152:AMO262157 ACS262152:ACS262157 SW262152:SW262157 JA262152:JA262157 D262152:E262157 WVM196616:WVM196621 WLQ196616:WLQ196621 WBU196616:WBU196621 VRY196616:VRY196621 VIC196616:VIC196621 UYG196616:UYG196621 UOK196616:UOK196621 UEO196616:UEO196621 TUS196616:TUS196621 TKW196616:TKW196621 TBA196616:TBA196621 SRE196616:SRE196621 SHI196616:SHI196621 RXM196616:RXM196621 RNQ196616:RNQ196621 RDU196616:RDU196621 QTY196616:QTY196621 QKC196616:QKC196621 QAG196616:QAG196621 PQK196616:PQK196621 PGO196616:PGO196621 OWS196616:OWS196621 OMW196616:OMW196621 ODA196616:ODA196621 NTE196616:NTE196621 NJI196616:NJI196621 MZM196616:MZM196621 MPQ196616:MPQ196621 MFU196616:MFU196621 LVY196616:LVY196621 LMC196616:LMC196621 LCG196616:LCG196621 KSK196616:KSK196621 KIO196616:KIO196621 JYS196616:JYS196621 JOW196616:JOW196621 JFA196616:JFA196621 IVE196616:IVE196621 ILI196616:ILI196621 IBM196616:IBM196621 HRQ196616:HRQ196621 HHU196616:HHU196621 GXY196616:GXY196621 GOC196616:GOC196621 GEG196616:GEG196621 FUK196616:FUK196621 FKO196616:FKO196621 FAS196616:FAS196621 EQW196616:EQW196621 EHA196616:EHA196621 DXE196616:DXE196621 DNI196616:DNI196621 DDM196616:DDM196621 CTQ196616:CTQ196621 CJU196616:CJU196621 BZY196616:BZY196621 BQC196616:BQC196621 BGG196616:BGG196621 AWK196616:AWK196621 AMO196616:AMO196621 ACS196616:ACS196621 SW196616:SW196621 JA196616:JA196621 D196616:E196621 WVM131080:WVM131085 WLQ131080:WLQ131085 WBU131080:WBU131085 VRY131080:VRY131085 VIC131080:VIC131085 UYG131080:UYG131085 UOK131080:UOK131085 UEO131080:UEO131085 TUS131080:TUS131085 TKW131080:TKW131085 TBA131080:TBA131085 SRE131080:SRE131085 SHI131080:SHI131085 RXM131080:RXM131085 RNQ131080:RNQ131085 RDU131080:RDU131085 QTY131080:QTY131085 QKC131080:QKC131085 QAG131080:QAG131085 PQK131080:PQK131085 PGO131080:PGO131085 OWS131080:OWS131085 OMW131080:OMW131085 ODA131080:ODA131085 NTE131080:NTE131085 NJI131080:NJI131085 MZM131080:MZM131085 MPQ131080:MPQ131085 MFU131080:MFU131085 LVY131080:LVY131085 LMC131080:LMC131085 LCG131080:LCG131085 KSK131080:KSK131085 KIO131080:KIO131085 JYS131080:JYS131085 JOW131080:JOW131085 JFA131080:JFA131085 IVE131080:IVE131085 ILI131080:ILI131085 IBM131080:IBM131085 HRQ131080:HRQ131085 HHU131080:HHU131085 GXY131080:GXY131085 GOC131080:GOC131085 GEG131080:GEG131085 FUK131080:FUK131085 FKO131080:FKO131085 FAS131080:FAS131085 EQW131080:EQW131085 EHA131080:EHA131085 DXE131080:DXE131085 DNI131080:DNI131085 DDM131080:DDM131085 CTQ131080:CTQ131085 CJU131080:CJU131085 BZY131080:BZY131085 BQC131080:BQC131085 BGG131080:BGG131085 AWK131080:AWK131085 AMO131080:AMO131085 ACS131080:ACS131085 SW131080:SW131085 JA131080:JA131085 D131080:E131085 WVM65544:WVM65549 WLQ65544:WLQ65549 WBU65544:WBU65549 VRY65544:VRY65549 VIC65544:VIC65549 UYG65544:UYG65549 UOK65544:UOK65549 UEO65544:UEO65549 TUS65544:TUS65549 TKW65544:TKW65549 TBA65544:TBA65549 SRE65544:SRE65549 SHI65544:SHI65549 RXM65544:RXM65549 RNQ65544:RNQ65549 RDU65544:RDU65549 QTY65544:QTY65549 QKC65544:QKC65549 QAG65544:QAG65549 PQK65544:PQK65549 PGO65544:PGO65549 OWS65544:OWS65549 OMW65544:OMW65549 ODA65544:ODA65549 NTE65544:NTE65549 NJI65544:NJI65549 MZM65544:MZM65549 MPQ65544:MPQ65549 MFU65544:MFU65549 LVY65544:LVY65549 LMC65544:LMC65549 LCG65544:LCG65549 KSK65544:KSK65549 KIO65544:KIO65549 JYS65544:JYS65549 JOW65544:JOW65549 JFA65544:JFA65549 IVE65544:IVE65549 ILI65544:ILI65549 IBM65544:IBM65549 HRQ65544:HRQ65549 HHU65544:HHU65549 GXY65544:GXY65549 GOC65544:GOC65549 GEG65544:GEG65549 FUK65544:FUK65549 FKO65544:FKO65549 FAS65544:FAS65549 EQW65544:EQW65549 EHA65544:EHA65549 DXE65544:DXE65549 DNI65544:DNI65549 DDM65544:DDM65549 CTQ65544:CTQ65549 CJU65544:CJU65549 BZY65544:BZY65549 BQC65544:BQC65549 BGG65544:BGG65549 AWK65544:AWK65549 AMO65544:AMO65549 ACS65544:ACS65549 SW65544:SW65549 JA65544:JA65549 D65544:E65549 WVM983056:WVM983061 WLQ983056:WLQ983061 WBU983056:WBU983061 VRY983056:VRY983061 VIC983056:VIC983061 UYG983056:UYG983061 UOK983056:UOK983061 UEO983056:UEO983061 TUS983056:TUS983061 TKW983056:TKW983061 TBA983056:TBA983061 SRE983056:SRE983061 SHI983056:SHI983061 RXM983056:RXM983061 RNQ983056:RNQ983061 RDU983056:RDU983061 QTY983056:QTY983061 QKC983056:QKC983061 QAG983056:QAG983061 PQK983056:PQK983061 PGO983056:PGO983061 OWS983056:OWS983061 OMW983056:OMW983061 ODA983056:ODA983061 NTE983056:NTE983061 NJI983056:NJI983061 MZM983056:MZM983061 MPQ983056:MPQ983061 MFU983056:MFU983061 LVY983056:LVY983061 LMC983056:LMC983061 LCG983056:LCG983061 KSK983056:KSK983061 KIO983056:KIO983061 JYS983056:JYS983061 JOW983056:JOW983061 JFA983056:JFA983061 IVE983056:IVE983061 ILI983056:ILI983061 IBM983056:IBM983061 HRQ983056:HRQ983061 HHU983056:HHU983061 GXY983056:GXY983061 GOC983056:GOC983061 GEG983056:GEG983061 FUK983056:FUK983061 FKO983056:FKO983061 FAS983056:FAS983061 EQW983056:EQW983061 EHA983056:EHA983061 DXE983056:DXE983061 DNI983056:DNI983061 DDM983056:DDM983061 CTQ983056:CTQ983061 CJU983056:CJU983061 BZY983056:BZY983061 BQC983056:BQC983061 BGG983056:BGG983061 AWK983056:AWK983061 AMO983056:AMO983061 ACS983056:ACS983061 SW983056:SW983061 JA983056:JA983061 D983056:E983061 WVM917520:WVM917525 WLQ917520:WLQ917525 WBU917520:WBU917525 VRY917520:VRY917525 VIC917520:VIC917525 UYG917520:UYG917525 UOK917520:UOK917525 UEO917520:UEO917525 TUS917520:TUS917525 TKW917520:TKW917525 TBA917520:TBA917525 SRE917520:SRE917525 SHI917520:SHI917525 RXM917520:RXM917525 RNQ917520:RNQ917525 RDU917520:RDU917525 QTY917520:QTY917525 QKC917520:QKC917525 QAG917520:QAG917525 PQK917520:PQK917525 PGO917520:PGO917525 OWS917520:OWS917525 OMW917520:OMW917525 ODA917520:ODA917525 NTE917520:NTE917525 NJI917520:NJI917525 MZM917520:MZM917525 MPQ917520:MPQ917525 MFU917520:MFU917525 LVY917520:LVY917525 LMC917520:LMC917525 LCG917520:LCG917525 KSK917520:KSK917525 KIO917520:KIO917525 JYS917520:JYS917525 JOW917520:JOW917525 JFA917520:JFA917525 IVE917520:IVE917525 ILI917520:ILI917525 IBM917520:IBM917525 HRQ917520:HRQ917525 HHU917520:HHU917525 GXY917520:GXY917525 GOC917520:GOC917525 GEG917520:GEG917525 FUK917520:FUK917525 FKO917520:FKO917525 FAS917520:FAS917525 EQW917520:EQW917525 EHA917520:EHA917525 DXE917520:DXE917525 DNI917520:DNI917525 DDM917520:DDM917525 CTQ917520:CTQ917525 CJU917520:CJU917525 BZY917520:BZY917525 BQC917520:BQC917525 BGG917520:BGG917525 AWK917520:AWK917525 AMO917520:AMO917525 ACS917520:ACS917525 SW917520:SW917525 JA917520:JA917525 D917520:E917525 WVM851984:WVM851989 WLQ851984:WLQ851989 WBU851984:WBU851989 VRY851984:VRY851989 VIC851984:VIC851989 UYG851984:UYG851989 UOK851984:UOK851989 UEO851984:UEO851989 TUS851984:TUS851989 TKW851984:TKW851989 TBA851984:TBA851989 SRE851984:SRE851989 SHI851984:SHI851989 RXM851984:RXM851989 RNQ851984:RNQ851989 RDU851984:RDU851989 QTY851984:QTY851989 QKC851984:QKC851989 QAG851984:QAG851989 PQK851984:PQK851989 PGO851984:PGO851989 OWS851984:OWS851989 OMW851984:OMW851989 ODA851984:ODA851989 NTE851984:NTE851989 NJI851984:NJI851989 MZM851984:MZM851989 MPQ851984:MPQ851989 MFU851984:MFU851989 LVY851984:LVY851989 LMC851984:LMC851989 LCG851984:LCG851989 KSK851984:KSK851989 KIO851984:KIO851989 JYS851984:JYS851989 JOW851984:JOW851989 JFA851984:JFA851989 IVE851984:IVE851989 ILI851984:ILI851989 IBM851984:IBM851989 HRQ851984:HRQ851989 HHU851984:HHU851989 GXY851984:GXY851989 GOC851984:GOC851989 GEG851984:GEG851989 FUK851984:FUK851989 FKO851984:FKO851989 FAS851984:FAS851989 EQW851984:EQW851989 EHA851984:EHA851989 DXE851984:DXE851989 DNI851984:DNI851989 DDM851984:DDM851989 CTQ851984:CTQ851989 CJU851984:CJU851989 BZY851984:BZY851989 BQC851984:BQC851989 BGG851984:BGG851989 AWK851984:AWK851989 AMO851984:AMO851989 ACS851984:ACS851989 SW851984:SW851989 JA851984:JA851989 D851984:E851989 WVM786448:WVM786453 WLQ786448:WLQ786453 WBU786448:WBU786453 VRY786448:VRY786453 VIC786448:VIC786453 UYG786448:UYG786453 UOK786448:UOK786453 UEO786448:UEO786453 TUS786448:TUS786453 TKW786448:TKW786453 TBA786448:TBA786453 SRE786448:SRE786453 SHI786448:SHI786453 RXM786448:RXM786453 RNQ786448:RNQ786453 RDU786448:RDU786453 QTY786448:QTY786453 QKC786448:QKC786453 QAG786448:QAG786453 PQK786448:PQK786453 PGO786448:PGO786453 OWS786448:OWS786453 OMW786448:OMW786453 ODA786448:ODA786453 NTE786448:NTE786453 NJI786448:NJI786453 MZM786448:MZM786453 MPQ786448:MPQ786453 MFU786448:MFU786453 LVY786448:LVY786453 LMC786448:LMC786453 LCG786448:LCG786453 KSK786448:KSK786453 KIO786448:KIO786453 JYS786448:JYS786453 JOW786448:JOW786453 JFA786448:JFA786453 IVE786448:IVE786453 ILI786448:ILI786453 IBM786448:IBM786453 HRQ786448:HRQ786453 HHU786448:HHU786453 GXY786448:GXY786453 GOC786448:GOC786453 GEG786448:GEG786453 FUK786448:FUK786453 FKO786448:FKO786453 FAS786448:FAS786453 EQW786448:EQW786453 EHA786448:EHA786453 DXE786448:DXE786453 DNI786448:DNI786453 DDM786448:DDM786453 CTQ786448:CTQ786453 CJU786448:CJU786453 BZY786448:BZY786453 BQC786448:BQC786453 BGG786448:BGG786453 AWK786448:AWK786453 AMO786448:AMO786453 ACS786448:ACS786453 SW786448:SW786453 JA786448:JA786453 D786448:E786453 WVM720912:WVM720917 WLQ720912:WLQ720917 WBU720912:WBU720917 VRY720912:VRY720917 VIC720912:VIC720917 UYG720912:UYG720917 UOK720912:UOK720917 UEO720912:UEO720917 TUS720912:TUS720917 TKW720912:TKW720917 TBA720912:TBA720917 SRE720912:SRE720917 SHI720912:SHI720917 RXM720912:RXM720917 RNQ720912:RNQ720917 RDU720912:RDU720917 QTY720912:QTY720917 QKC720912:QKC720917 QAG720912:QAG720917 PQK720912:PQK720917 PGO720912:PGO720917 OWS720912:OWS720917 OMW720912:OMW720917 ODA720912:ODA720917 NTE720912:NTE720917 NJI720912:NJI720917 MZM720912:MZM720917 MPQ720912:MPQ720917 MFU720912:MFU720917 LVY720912:LVY720917 LMC720912:LMC720917 LCG720912:LCG720917 KSK720912:KSK720917 KIO720912:KIO720917 JYS720912:JYS720917 JOW720912:JOW720917 JFA720912:JFA720917 IVE720912:IVE720917 ILI720912:ILI720917 IBM720912:IBM720917 HRQ720912:HRQ720917 HHU720912:HHU720917 GXY720912:GXY720917 GOC720912:GOC720917 GEG720912:GEG720917 FUK720912:FUK720917 FKO720912:FKO720917 FAS720912:FAS720917 EQW720912:EQW720917 EHA720912:EHA720917 DXE720912:DXE720917 DNI720912:DNI720917 DDM720912:DDM720917 CTQ720912:CTQ720917 CJU720912:CJU720917 BZY720912:BZY720917 BQC720912:BQC720917 BGG720912:BGG720917 AWK720912:AWK720917 AMO720912:AMO720917 ACS720912:ACS720917 SW720912:SW720917 JA720912:JA720917 D720912:E720917 WVM655376:WVM655381 WLQ655376:WLQ655381 WBU655376:WBU655381 VRY655376:VRY655381 VIC655376:VIC655381 UYG655376:UYG655381 UOK655376:UOK655381 UEO655376:UEO655381 TUS655376:TUS655381 TKW655376:TKW655381 TBA655376:TBA655381 SRE655376:SRE655381 SHI655376:SHI655381 RXM655376:RXM655381 RNQ655376:RNQ655381 RDU655376:RDU655381 QTY655376:QTY655381 QKC655376:QKC655381 QAG655376:QAG655381 PQK655376:PQK655381 PGO655376:PGO655381 OWS655376:OWS655381 OMW655376:OMW655381 ODA655376:ODA655381 NTE655376:NTE655381 NJI655376:NJI655381 MZM655376:MZM655381 MPQ655376:MPQ655381 MFU655376:MFU655381 LVY655376:LVY655381 LMC655376:LMC655381 LCG655376:LCG655381 KSK655376:KSK655381 KIO655376:KIO655381 JYS655376:JYS655381 JOW655376:JOW655381 JFA655376:JFA655381 IVE655376:IVE655381 ILI655376:ILI655381 IBM655376:IBM655381 HRQ655376:HRQ655381 HHU655376:HHU655381 GXY655376:GXY655381 GOC655376:GOC655381 GEG655376:GEG655381 FUK655376:FUK655381 FKO655376:FKO655381 FAS655376:FAS655381 EQW655376:EQW655381 EHA655376:EHA655381 DXE655376:DXE655381 DNI655376:DNI655381 DDM655376:DDM655381 CTQ655376:CTQ655381 CJU655376:CJU655381 BZY655376:BZY655381 BQC655376:BQC655381 BGG655376:BGG655381 AWK655376:AWK655381 AMO655376:AMO655381 ACS655376:ACS655381 SW655376:SW655381 JA655376:JA655381 D655376:E655381 WVM589840:WVM589845 WLQ589840:WLQ589845 WBU589840:WBU589845 VRY589840:VRY589845 VIC589840:VIC589845 UYG589840:UYG589845 UOK589840:UOK589845 UEO589840:UEO589845 TUS589840:TUS589845 TKW589840:TKW589845 TBA589840:TBA589845 SRE589840:SRE589845 SHI589840:SHI589845 RXM589840:RXM589845 RNQ589840:RNQ589845 RDU589840:RDU589845 QTY589840:QTY589845 QKC589840:QKC589845 QAG589840:QAG589845 PQK589840:PQK589845 PGO589840:PGO589845 OWS589840:OWS589845 OMW589840:OMW589845 ODA589840:ODA589845 NTE589840:NTE589845 NJI589840:NJI589845 MZM589840:MZM589845 MPQ589840:MPQ589845 MFU589840:MFU589845 LVY589840:LVY589845 LMC589840:LMC589845 LCG589840:LCG589845 KSK589840:KSK589845 KIO589840:KIO589845 JYS589840:JYS589845 JOW589840:JOW589845 JFA589840:JFA589845 IVE589840:IVE589845 ILI589840:ILI589845 IBM589840:IBM589845 HRQ589840:HRQ589845 HHU589840:HHU589845 GXY589840:GXY589845 GOC589840:GOC589845 GEG589840:GEG589845 FUK589840:FUK589845 FKO589840:FKO589845 FAS589840:FAS589845 EQW589840:EQW589845 EHA589840:EHA589845 DXE589840:DXE589845 DNI589840:DNI589845 DDM589840:DDM589845 CTQ589840:CTQ589845 CJU589840:CJU589845 BZY589840:BZY589845 BQC589840:BQC589845 BGG589840:BGG589845 AWK589840:AWK589845 AMO589840:AMO589845 ACS589840:ACS589845 SW589840:SW589845 JA589840:JA589845 D589840:E589845 WVM524304:WVM524309 WLQ524304:WLQ524309 WBU524304:WBU524309 VRY524304:VRY524309 VIC524304:VIC524309 UYG524304:UYG524309 UOK524304:UOK524309 UEO524304:UEO524309 TUS524304:TUS524309 TKW524304:TKW524309 TBA524304:TBA524309 SRE524304:SRE524309 SHI524304:SHI524309 RXM524304:RXM524309 RNQ524304:RNQ524309 RDU524304:RDU524309 QTY524304:QTY524309 QKC524304:QKC524309 QAG524304:QAG524309 PQK524304:PQK524309 PGO524304:PGO524309 OWS524304:OWS524309 OMW524304:OMW524309 ODA524304:ODA524309 NTE524304:NTE524309 NJI524304:NJI524309 MZM524304:MZM524309 MPQ524304:MPQ524309 MFU524304:MFU524309 LVY524304:LVY524309 LMC524304:LMC524309 LCG524304:LCG524309 KSK524304:KSK524309 KIO524304:KIO524309 JYS524304:JYS524309 JOW524304:JOW524309 JFA524304:JFA524309 IVE524304:IVE524309 ILI524304:ILI524309 IBM524304:IBM524309 HRQ524304:HRQ524309 HHU524304:HHU524309 GXY524304:GXY524309 GOC524304:GOC524309 GEG524304:GEG524309 FUK524304:FUK524309 FKO524304:FKO524309 FAS524304:FAS524309 EQW524304:EQW524309 EHA524304:EHA524309 DXE524304:DXE524309 DNI524304:DNI524309 DDM524304:DDM524309 CTQ524304:CTQ524309 CJU524304:CJU524309 BZY524304:BZY524309 BQC524304:BQC524309 BGG524304:BGG524309 AWK524304:AWK524309 AMO524304:AMO524309 ACS524304:ACS524309 SW524304:SW524309 JA524304:JA524309 D524304:E524309 WVM458768:WVM458773 WLQ458768:WLQ458773 WBU458768:WBU458773 VRY458768:VRY458773 VIC458768:VIC458773 UYG458768:UYG458773 UOK458768:UOK458773 UEO458768:UEO458773 TUS458768:TUS458773 TKW458768:TKW458773 TBA458768:TBA458773 SRE458768:SRE458773 SHI458768:SHI458773 RXM458768:RXM458773 RNQ458768:RNQ458773 RDU458768:RDU458773 QTY458768:QTY458773 QKC458768:QKC458773 QAG458768:QAG458773 PQK458768:PQK458773 PGO458768:PGO458773 OWS458768:OWS458773 OMW458768:OMW458773 ODA458768:ODA458773 NTE458768:NTE458773 NJI458768:NJI458773 MZM458768:MZM458773 MPQ458768:MPQ458773 MFU458768:MFU458773 LVY458768:LVY458773 LMC458768:LMC458773 LCG458768:LCG458773 KSK458768:KSK458773 KIO458768:KIO458773 JYS458768:JYS458773 JOW458768:JOW458773 JFA458768:JFA458773 IVE458768:IVE458773 ILI458768:ILI458773 IBM458768:IBM458773 HRQ458768:HRQ458773 HHU458768:HHU458773 GXY458768:GXY458773 GOC458768:GOC458773 GEG458768:GEG458773 FUK458768:FUK458773 FKO458768:FKO458773 FAS458768:FAS458773 EQW458768:EQW458773 EHA458768:EHA458773 DXE458768:DXE458773 DNI458768:DNI458773 DDM458768:DDM458773 CTQ458768:CTQ458773 CJU458768:CJU458773 BZY458768:BZY458773 BQC458768:BQC458773 BGG458768:BGG458773 AWK458768:AWK458773 AMO458768:AMO458773 ACS458768:ACS458773 SW458768:SW458773 JA458768:JA458773 D458768:E458773 WVM393232:WVM393237 WLQ393232:WLQ393237 WBU393232:WBU393237 VRY393232:VRY393237 VIC393232:VIC393237 UYG393232:UYG393237 UOK393232:UOK393237 UEO393232:UEO393237 TUS393232:TUS393237 TKW393232:TKW393237 TBA393232:TBA393237 SRE393232:SRE393237 SHI393232:SHI393237 RXM393232:RXM393237 RNQ393232:RNQ393237 RDU393232:RDU393237 QTY393232:QTY393237 QKC393232:QKC393237 QAG393232:QAG393237 PQK393232:PQK393237 PGO393232:PGO393237 OWS393232:OWS393237 OMW393232:OMW393237 ODA393232:ODA393237 NTE393232:NTE393237 NJI393232:NJI393237 MZM393232:MZM393237 MPQ393232:MPQ393237 MFU393232:MFU393237 LVY393232:LVY393237 LMC393232:LMC393237 LCG393232:LCG393237 KSK393232:KSK393237 KIO393232:KIO393237 JYS393232:JYS393237 JOW393232:JOW393237 JFA393232:JFA393237 IVE393232:IVE393237 ILI393232:ILI393237 IBM393232:IBM393237 HRQ393232:HRQ393237 HHU393232:HHU393237 GXY393232:GXY393237 GOC393232:GOC393237 GEG393232:GEG393237 FUK393232:FUK393237 FKO393232:FKO393237 FAS393232:FAS393237 EQW393232:EQW393237 EHA393232:EHA393237 DXE393232:DXE393237 DNI393232:DNI393237 DDM393232:DDM393237 CTQ393232:CTQ393237 CJU393232:CJU393237 BZY393232:BZY393237 BQC393232:BQC393237 BGG393232:BGG393237 AWK393232:AWK393237 AMO393232:AMO393237 ACS393232:ACS393237 SW393232:SW393237 JA393232:JA393237 D393232:E393237 WVM327696:WVM327701 WLQ327696:WLQ327701 WBU327696:WBU327701 VRY327696:VRY327701 VIC327696:VIC327701 UYG327696:UYG327701 UOK327696:UOK327701 UEO327696:UEO327701 TUS327696:TUS327701 TKW327696:TKW327701 TBA327696:TBA327701 SRE327696:SRE327701 SHI327696:SHI327701 RXM327696:RXM327701 RNQ327696:RNQ327701 RDU327696:RDU327701 QTY327696:QTY327701 QKC327696:QKC327701 QAG327696:QAG327701 PQK327696:PQK327701 PGO327696:PGO327701 OWS327696:OWS327701 OMW327696:OMW327701 ODA327696:ODA327701 NTE327696:NTE327701 NJI327696:NJI327701 MZM327696:MZM327701 MPQ327696:MPQ327701 MFU327696:MFU327701 LVY327696:LVY327701 LMC327696:LMC327701 LCG327696:LCG327701 KSK327696:KSK327701 KIO327696:KIO327701 JYS327696:JYS327701 JOW327696:JOW327701 JFA327696:JFA327701 IVE327696:IVE327701 ILI327696:ILI327701 IBM327696:IBM327701 HRQ327696:HRQ327701 HHU327696:HHU327701 GXY327696:GXY327701 GOC327696:GOC327701 GEG327696:GEG327701 FUK327696:FUK327701 FKO327696:FKO327701 FAS327696:FAS327701 EQW327696:EQW327701 EHA327696:EHA327701 DXE327696:DXE327701 DNI327696:DNI327701 DDM327696:DDM327701 CTQ327696:CTQ327701 CJU327696:CJU327701 BZY327696:BZY327701 BQC327696:BQC327701 BGG327696:BGG327701 AWK327696:AWK327701 AMO327696:AMO327701 ACS327696:ACS327701 SW327696:SW327701 JA327696:JA327701 D327696:E327701 WVM262160:WVM262165 WLQ262160:WLQ262165 WBU262160:WBU262165 VRY262160:VRY262165 VIC262160:VIC262165 UYG262160:UYG262165 UOK262160:UOK262165 UEO262160:UEO262165 TUS262160:TUS262165 TKW262160:TKW262165 TBA262160:TBA262165 SRE262160:SRE262165 SHI262160:SHI262165 RXM262160:RXM262165 RNQ262160:RNQ262165 RDU262160:RDU262165 QTY262160:QTY262165 QKC262160:QKC262165 QAG262160:QAG262165 PQK262160:PQK262165 PGO262160:PGO262165 OWS262160:OWS262165 OMW262160:OMW262165 ODA262160:ODA262165 NTE262160:NTE262165 NJI262160:NJI262165 MZM262160:MZM262165 MPQ262160:MPQ262165 MFU262160:MFU262165 LVY262160:LVY262165 LMC262160:LMC262165 LCG262160:LCG262165 KSK262160:KSK262165 KIO262160:KIO262165 JYS262160:JYS262165 JOW262160:JOW262165 JFA262160:JFA262165 IVE262160:IVE262165 ILI262160:ILI262165 IBM262160:IBM262165 HRQ262160:HRQ262165 HHU262160:HHU262165 GXY262160:GXY262165 GOC262160:GOC262165 GEG262160:GEG262165 FUK262160:FUK262165 FKO262160:FKO262165 FAS262160:FAS262165 EQW262160:EQW262165 EHA262160:EHA262165 DXE262160:DXE262165 DNI262160:DNI262165 DDM262160:DDM262165 CTQ262160:CTQ262165 CJU262160:CJU262165 BZY262160:BZY262165 BQC262160:BQC262165 BGG262160:BGG262165 AWK262160:AWK262165 AMO262160:AMO262165 ACS262160:ACS262165 SW262160:SW262165 JA262160:JA262165 D262160:E262165 WVM196624:WVM196629 WLQ196624:WLQ196629 WBU196624:WBU196629 VRY196624:VRY196629 VIC196624:VIC196629 UYG196624:UYG196629 UOK196624:UOK196629 UEO196624:UEO196629 TUS196624:TUS196629 TKW196624:TKW196629 TBA196624:TBA196629 SRE196624:SRE196629 SHI196624:SHI196629 RXM196624:RXM196629 RNQ196624:RNQ196629 RDU196624:RDU196629 QTY196624:QTY196629 QKC196624:QKC196629 QAG196624:QAG196629 PQK196624:PQK196629 PGO196624:PGO196629 OWS196624:OWS196629 OMW196624:OMW196629 ODA196624:ODA196629 NTE196624:NTE196629 NJI196624:NJI196629 MZM196624:MZM196629 MPQ196624:MPQ196629 MFU196624:MFU196629 LVY196624:LVY196629 LMC196624:LMC196629 LCG196624:LCG196629 KSK196624:KSK196629 KIO196624:KIO196629 JYS196624:JYS196629 JOW196624:JOW196629 JFA196624:JFA196629 IVE196624:IVE196629 ILI196624:ILI196629 IBM196624:IBM196629 HRQ196624:HRQ196629 HHU196624:HHU196629 GXY196624:GXY196629 GOC196624:GOC196629 GEG196624:GEG196629 FUK196624:FUK196629 FKO196624:FKO196629 FAS196624:FAS196629 EQW196624:EQW196629 EHA196624:EHA196629 DXE196624:DXE196629 DNI196624:DNI196629 DDM196624:DDM196629 CTQ196624:CTQ196629 CJU196624:CJU196629 BZY196624:BZY196629 BQC196624:BQC196629 BGG196624:BGG196629 AWK196624:AWK196629 AMO196624:AMO196629 ACS196624:ACS196629 SW196624:SW196629 JA196624:JA196629 D196624:E196629 WVM131088:WVM131093 WLQ131088:WLQ131093 WBU131088:WBU131093 VRY131088:VRY131093 VIC131088:VIC131093 UYG131088:UYG131093 UOK131088:UOK131093 UEO131088:UEO131093 TUS131088:TUS131093 TKW131088:TKW131093 TBA131088:TBA131093 SRE131088:SRE131093 SHI131088:SHI131093 RXM131088:RXM131093 RNQ131088:RNQ131093 RDU131088:RDU131093 QTY131088:QTY131093 QKC131088:QKC131093 QAG131088:QAG131093 PQK131088:PQK131093 PGO131088:PGO131093 OWS131088:OWS131093 OMW131088:OMW131093 ODA131088:ODA131093 NTE131088:NTE131093 NJI131088:NJI131093 MZM131088:MZM131093 MPQ131088:MPQ131093 MFU131088:MFU131093 LVY131088:LVY131093 LMC131088:LMC131093 LCG131088:LCG131093 KSK131088:KSK131093 KIO131088:KIO131093 JYS131088:JYS131093 JOW131088:JOW131093 JFA131088:JFA131093 IVE131088:IVE131093 ILI131088:ILI131093 IBM131088:IBM131093 HRQ131088:HRQ131093 HHU131088:HHU131093 GXY131088:GXY131093 GOC131088:GOC131093 GEG131088:GEG131093 FUK131088:FUK131093 FKO131088:FKO131093 FAS131088:FAS131093 EQW131088:EQW131093 EHA131088:EHA131093 DXE131088:DXE131093 DNI131088:DNI131093 DDM131088:DDM131093 CTQ131088:CTQ131093 CJU131088:CJU131093 BZY131088:BZY131093 BQC131088:BQC131093 BGG131088:BGG131093 AWK131088:AWK131093 AMO131088:AMO131093 ACS131088:ACS131093 SW131088:SW131093 JA131088:JA131093 D131088:E131093 WVM65552:WVM65557 WLQ65552:WLQ65557 WBU65552:WBU65557 VRY65552:VRY65557 VIC65552:VIC65557 UYG65552:UYG65557 UOK65552:UOK65557 UEO65552:UEO65557 TUS65552:TUS65557 TKW65552:TKW65557 TBA65552:TBA65557 SRE65552:SRE65557 SHI65552:SHI65557 RXM65552:RXM65557 RNQ65552:RNQ65557 RDU65552:RDU65557 QTY65552:QTY65557 QKC65552:QKC65557 QAG65552:QAG65557 PQK65552:PQK65557 PGO65552:PGO65557 OWS65552:OWS65557 OMW65552:OMW65557 ODA65552:ODA65557 NTE65552:NTE65557 NJI65552:NJI65557 MZM65552:MZM65557 MPQ65552:MPQ65557 MFU65552:MFU65557 LVY65552:LVY65557 LMC65552:LMC65557 LCG65552:LCG65557 KSK65552:KSK65557 KIO65552:KIO65557 JYS65552:JYS65557 JOW65552:JOW65557 JFA65552:JFA65557 IVE65552:IVE65557 ILI65552:ILI65557 IBM65552:IBM65557 HRQ65552:HRQ65557 HHU65552:HHU65557 GXY65552:GXY65557 GOC65552:GOC65557 GEG65552:GEG65557 FUK65552:FUK65557 FKO65552:FKO65557 FAS65552:FAS65557 EQW65552:EQW65557 EHA65552:EHA65557 DXE65552:DXE65557 DNI65552:DNI65557 DDM65552:DDM65557 CTQ65552:CTQ65557 CJU65552:CJU65557 BZY65552:BZY65557 BQC65552:BQC65557 BGG65552:BGG65557 AWK65552:AWK65557 AMO65552:AMO65557 ACS65552:ACS65557 SW65552:SW65557 JA65552:JA65557 D65552:E65557 WVM983064:WVM983069 WLQ983064:WLQ983069 WBU983064:WBU983069 VRY983064:VRY983069 VIC983064:VIC983069 UYG983064:UYG983069 UOK983064:UOK983069 UEO983064:UEO983069 TUS983064:TUS983069 TKW983064:TKW983069 TBA983064:TBA983069 SRE983064:SRE983069 SHI983064:SHI983069 RXM983064:RXM983069 RNQ983064:RNQ983069 RDU983064:RDU983069 QTY983064:QTY983069 QKC983064:QKC983069 QAG983064:QAG983069 PQK983064:PQK983069 PGO983064:PGO983069 OWS983064:OWS983069 OMW983064:OMW983069 ODA983064:ODA983069 NTE983064:NTE983069 NJI983064:NJI983069 MZM983064:MZM983069 MPQ983064:MPQ983069 MFU983064:MFU983069 LVY983064:LVY983069 LMC983064:LMC983069 LCG983064:LCG983069 KSK983064:KSK983069 KIO983064:KIO983069 JYS983064:JYS983069 JOW983064:JOW983069 JFA983064:JFA983069 IVE983064:IVE983069 ILI983064:ILI983069 IBM983064:IBM983069 HRQ983064:HRQ983069 HHU983064:HHU983069 GXY983064:GXY983069 GOC983064:GOC983069 GEG983064:GEG983069 FUK983064:FUK983069 FKO983064:FKO983069 FAS983064:FAS983069 EQW983064:EQW983069 EHA983064:EHA983069 DXE983064:DXE983069 DNI983064:DNI983069 DDM983064:DDM983069 CTQ983064:CTQ983069 CJU983064:CJU983069 BZY983064:BZY983069 BQC983064:BQC983069 BGG983064:BGG983069 AWK983064:AWK983069 AMO983064:AMO983069 ACS983064:ACS983069 SW983064:SW983069 JA983064:JA983069 D983064:E983069 WVM917528:WVM917533 WLQ917528:WLQ917533 WBU917528:WBU917533 VRY917528:VRY917533 VIC917528:VIC917533 UYG917528:UYG917533 UOK917528:UOK917533 UEO917528:UEO917533 TUS917528:TUS917533 TKW917528:TKW917533 TBA917528:TBA917533 SRE917528:SRE917533 SHI917528:SHI917533 RXM917528:RXM917533 RNQ917528:RNQ917533 RDU917528:RDU917533 QTY917528:QTY917533 QKC917528:QKC917533 QAG917528:QAG917533 PQK917528:PQK917533 PGO917528:PGO917533 OWS917528:OWS917533 OMW917528:OMW917533 ODA917528:ODA917533 NTE917528:NTE917533 NJI917528:NJI917533 MZM917528:MZM917533 MPQ917528:MPQ917533 MFU917528:MFU917533 LVY917528:LVY917533 LMC917528:LMC917533 LCG917528:LCG917533 KSK917528:KSK917533 KIO917528:KIO917533 JYS917528:JYS917533 JOW917528:JOW917533 JFA917528:JFA917533 IVE917528:IVE917533 ILI917528:ILI917533 IBM917528:IBM917533 HRQ917528:HRQ917533 HHU917528:HHU917533 GXY917528:GXY917533 GOC917528:GOC917533 GEG917528:GEG917533 FUK917528:FUK917533 FKO917528:FKO917533 FAS917528:FAS917533 EQW917528:EQW917533 EHA917528:EHA917533 DXE917528:DXE917533 DNI917528:DNI917533 DDM917528:DDM917533 CTQ917528:CTQ917533 CJU917528:CJU917533 BZY917528:BZY917533 BQC917528:BQC917533 BGG917528:BGG917533 AWK917528:AWK917533 AMO917528:AMO917533 ACS917528:ACS917533 SW917528:SW917533 JA917528:JA917533 D917528:E917533 WVM851992:WVM851997 WLQ851992:WLQ851997 WBU851992:WBU851997 VRY851992:VRY851997 VIC851992:VIC851997 UYG851992:UYG851997 UOK851992:UOK851997 UEO851992:UEO851997 TUS851992:TUS851997 TKW851992:TKW851997 TBA851992:TBA851997 SRE851992:SRE851997 SHI851992:SHI851997 RXM851992:RXM851997 RNQ851992:RNQ851997 RDU851992:RDU851997 QTY851992:QTY851997 QKC851992:QKC851997 QAG851992:QAG851997 PQK851992:PQK851997 PGO851992:PGO851997 OWS851992:OWS851997 OMW851992:OMW851997 ODA851992:ODA851997 NTE851992:NTE851997 NJI851992:NJI851997 MZM851992:MZM851997 MPQ851992:MPQ851997 MFU851992:MFU851997 LVY851992:LVY851997 LMC851992:LMC851997 LCG851992:LCG851997 KSK851992:KSK851997 KIO851992:KIO851997 JYS851992:JYS851997 JOW851992:JOW851997 JFA851992:JFA851997 IVE851992:IVE851997 ILI851992:ILI851997 IBM851992:IBM851997 HRQ851992:HRQ851997 HHU851992:HHU851997 GXY851992:GXY851997 GOC851992:GOC851997 GEG851992:GEG851997 FUK851992:FUK851997 FKO851992:FKO851997 FAS851992:FAS851997 EQW851992:EQW851997 EHA851992:EHA851997 DXE851992:DXE851997 DNI851992:DNI851997 DDM851992:DDM851997 CTQ851992:CTQ851997 CJU851992:CJU851997 BZY851992:BZY851997 BQC851992:BQC851997 BGG851992:BGG851997 AWK851992:AWK851997 AMO851992:AMO851997 ACS851992:ACS851997 SW851992:SW851997 JA851992:JA851997 D851992:E851997 WVM786456:WVM786461 WLQ786456:WLQ786461 WBU786456:WBU786461 VRY786456:VRY786461 VIC786456:VIC786461 UYG786456:UYG786461 UOK786456:UOK786461 UEO786456:UEO786461 TUS786456:TUS786461 TKW786456:TKW786461 TBA786456:TBA786461 SRE786456:SRE786461 SHI786456:SHI786461 RXM786456:RXM786461 RNQ786456:RNQ786461 RDU786456:RDU786461 QTY786456:QTY786461 QKC786456:QKC786461 QAG786456:QAG786461 PQK786456:PQK786461 PGO786456:PGO786461 OWS786456:OWS786461 OMW786456:OMW786461 ODA786456:ODA786461 NTE786456:NTE786461 NJI786456:NJI786461 MZM786456:MZM786461 MPQ786456:MPQ786461 MFU786456:MFU786461 LVY786456:LVY786461 LMC786456:LMC786461 LCG786456:LCG786461 KSK786456:KSK786461 KIO786456:KIO786461 JYS786456:JYS786461 JOW786456:JOW786461 JFA786456:JFA786461 IVE786456:IVE786461 ILI786456:ILI786461 IBM786456:IBM786461 HRQ786456:HRQ786461 HHU786456:HHU786461 GXY786456:GXY786461 GOC786456:GOC786461 GEG786456:GEG786461 FUK786456:FUK786461 FKO786456:FKO786461 FAS786456:FAS786461 EQW786456:EQW786461 EHA786456:EHA786461 DXE786456:DXE786461 DNI786456:DNI786461 DDM786456:DDM786461 CTQ786456:CTQ786461 CJU786456:CJU786461 BZY786456:BZY786461 BQC786456:BQC786461 BGG786456:BGG786461 AWK786456:AWK786461 AMO786456:AMO786461 ACS786456:ACS786461 SW786456:SW786461 JA786456:JA786461 D786456:E786461 WVM720920:WVM720925 WLQ720920:WLQ720925 WBU720920:WBU720925 VRY720920:VRY720925 VIC720920:VIC720925 UYG720920:UYG720925 UOK720920:UOK720925 UEO720920:UEO720925 TUS720920:TUS720925 TKW720920:TKW720925 TBA720920:TBA720925 SRE720920:SRE720925 SHI720920:SHI720925 RXM720920:RXM720925 RNQ720920:RNQ720925 RDU720920:RDU720925 QTY720920:QTY720925 QKC720920:QKC720925 QAG720920:QAG720925 PQK720920:PQK720925 PGO720920:PGO720925 OWS720920:OWS720925 OMW720920:OMW720925 ODA720920:ODA720925 NTE720920:NTE720925 NJI720920:NJI720925 MZM720920:MZM720925 MPQ720920:MPQ720925 MFU720920:MFU720925 LVY720920:LVY720925 LMC720920:LMC720925 LCG720920:LCG720925 KSK720920:KSK720925 KIO720920:KIO720925 JYS720920:JYS720925 JOW720920:JOW720925 JFA720920:JFA720925 IVE720920:IVE720925 ILI720920:ILI720925 IBM720920:IBM720925 HRQ720920:HRQ720925 HHU720920:HHU720925 GXY720920:GXY720925 GOC720920:GOC720925 GEG720920:GEG720925 FUK720920:FUK720925 FKO720920:FKO720925 FAS720920:FAS720925 EQW720920:EQW720925 EHA720920:EHA720925 DXE720920:DXE720925 DNI720920:DNI720925 DDM720920:DDM720925 CTQ720920:CTQ720925 CJU720920:CJU720925 BZY720920:BZY720925 BQC720920:BQC720925 BGG720920:BGG720925 AWK720920:AWK720925 AMO720920:AMO720925 ACS720920:ACS720925 SW720920:SW720925 JA720920:JA720925 D720920:E720925 WVM655384:WVM655389 WLQ655384:WLQ655389 WBU655384:WBU655389 VRY655384:VRY655389 VIC655384:VIC655389 UYG655384:UYG655389 UOK655384:UOK655389 UEO655384:UEO655389 TUS655384:TUS655389 TKW655384:TKW655389 TBA655384:TBA655389 SRE655384:SRE655389 SHI655384:SHI655389 RXM655384:RXM655389 RNQ655384:RNQ655389 RDU655384:RDU655389 QTY655384:QTY655389 QKC655384:QKC655389 QAG655384:QAG655389 PQK655384:PQK655389 PGO655384:PGO655389 OWS655384:OWS655389 OMW655384:OMW655389 ODA655384:ODA655389 NTE655384:NTE655389 NJI655384:NJI655389 MZM655384:MZM655389 MPQ655384:MPQ655389 MFU655384:MFU655389 LVY655384:LVY655389 LMC655384:LMC655389 LCG655384:LCG655389 KSK655384:KSK655389 KIO655384:KIO655389 JYS655384:JYS655389 JOW655384:JOW655389 JFA655384:JFA655389 IVE655384:IVE655389 ILI655384:ILI655389 IBM655384:IBM655389 HRQ655384:HRQ655389 HHU655384:HHU655389 GXY655384:GXY655389 GOC655384:GOC655389 GEG655384:GEG655389 FUK655384:FUK655389 FKO655384:FKO655389 FAS655384:FAS655389 EQW655384:EQW655389 EHA655384:EHA655389 DXE655384:DXE655389 DNI655384:DNI655389 DDM655384:DDM655389 CTQ655384:CTQ655389 CJU655384:CJU655389 BZY655384:BZY655389 BQC655384:BQC655389 BGG655384:BGG655389 AWK655384:AWK655389 AMO655384:AMO655389 ACS655384:ACS655389 SW655384:SW655389 JA655384:JA655389 D655384:E655389 WVM589848:WVM589853 WLQ589848:WLQ589853 WBU589848:WBU589853 VRY589848:VRY589853 VIC589848:VIC589853 UYG589848:UYG589853 UOK589848:UOK589853 UEO589848:UEO589853 TUS589848:TUS589853 TKW589848:TKW589853 TBA589848:TBA589853 SRE589848:SRE589853 SHI589848:SHI589853 RXM589848:RXM589853 RNQ589848:RNQ589853 RDU589848:RDU589853 QTY589848:QTY589853 QKC589848:QKC589853 QAG589848:QAG589853 PQK589848:PQK589853 PGO589848:PGO589853 OWS589848:OWS589853 OMW589848:OMW589853 ODA589848:ODA589853 NTE589848:NTE589853 NJI589848:NJI589853 MZM589848:MZM589853 MPQ589848:MPQ589853 MFU589848:MFU589853 LVY589848:LVY589853 LMC589848:LMC589853 LCG589848:LCG589853 KSK589848:KSK589853 KIO589848:KIO589853 JYS589848:JYS589853 JOW589848:JOW589853 JFA589848:JFA589853 IVE589848:IVE589853 ILI589848:ILI589853 IBM589848:IBM589853 HRQ589848:HRQ589853 HHU589848:HHU589853 GXY589848:GXY589853 GOC589848:GOC589853 GEG589848:GEG589853 FUK589848:FUK589853 FKO589848:FKO589853 FAS589848:FAS589853 EQW589848:EQW589853 EHA589848:EHA589853 DXE589848:DXE589853 DNI589848:DNI589853 DDM589848:DDM589853 CTQ589848:CTQ589853 CJU589848:CJU589853 BZY589848:BZY589853 BQC589848:BQC589853 BGG589848:BGG589853 AWK589848:AWK589853 AMO589848:AMO589853 ACS589848:ACS589853 SW589848:SW589853 JA589848:JA589853 D589848:E589853 WVM524312:WVM524317 WLQ524312:WLQ524317 WBU524312:WBU524317 VRY524312:VRY524317 VIC524312:VIC524317 UYG524312:UYG524317 UOK524312:UOK524317 UEO524312:UEO524317 TUS524312:TUS524317 TKW524312:TKW524317 TBA524312:TBA524317 SRE524312:SRE524317 SHI524312:SHI524317 RXM524312:RXM524317 RNQ524312:RNQ524317 RDU524312:RDU524317 QTY524312:QTY524317 QKC524312:QKC524317 QAG524312:QAG524317 PQK524312:PQK524317 PGO524312:PGO524317 OWS524312:OWS524317 OMW524312:OMW524317 ODA524312:ODA524317 NTE524312:NTE524317 NJI524312:NJI524317 MZM524312:MZM524317 MPQ524312:MPQ524317 MFU524312:MFU524317 LVY524312:LVY524317 LMC524312:LMC524317 LCG524312:LCG524317 KSK524312:KSK524317 KIO524312:KIO524317 JYS524312:JYS524317 JOW524312:JOW524317 JFA524312:JFA524317 IVE524312:IVE524317 ILI524312:ILI524317 IBM524312:IBM524317 HRQ524312:HRQ524317 HHU524312:HHU524317 GXY524312:GXY524317 GOC524312:GOC524317 GEG524312:GEG524317 FUK524312:FUK524317 FKO524312:FKO524317 FAS524312:FAS524317 EQW524312:EQW524317 EHA524312:EHA524317 DXE524312:DXE524317 DNI524312:DNI524317 DDM524312:DDM524317 CTQ524312:CTQ524317 CJU524312:CJU524317 BZY524312:BZY524317 BQC524312:BQC524317 BGG524312:BGG524317 AWK524312:AWK524317 AMO524312:AMO524317 ACS524312:ACS524317 SW524312:SW524317 JA524312:JA524317 D524312:E524317 WVM458776:WVM458781 WLQ458776:WLQ458781 WBU458776:WBU458781 VRY458776:VRY458781 VIC458776:VIC458781 UYG458776:UYG458781 UOK458776:UOK458781 UEO458776:UEO458781 TUS458776:TUS458781 TKW458776:TKW458781 TBA458776:TBA458781 SRE458776:SRE458781 SHI458776:SHI458781 RXM458776:RXM458781 RNQ458776:RNQ458781 RDU458776:RDU458781 QTY458776:QTY458781 QKC458776:QKC458781 QAG458776:QAG458781 PQK458776:PQK458781 PGO458776:PGO458781 OWS458776:OWS458781 OMW458776:OMW458781 ODA458776:ODA458781 NTE458776:NTE458781 NJI458776:NJI458781 MZM458776:MZM458781 MPQ458776:MPQ458781 MFU458776:MFU458781 LVY458776:LVY458781 LMC458776:LMC458781 LCG458776:LCG458781 KSK458776:KSK458781 KIO458776:KIO458781 JYS458776:JYS458781 JOW458776:JOW458781 JFA458776:JFA458781 IVE458776:IVE458781 ILI458776:ILI458781 IBM458776:IBM458781 HRQ458776:HRQ458781 HHU458776:HHU458781 GXY458776:GXY458781 GOC458776:GOC458781 GEG458776:GEG458781 FUK458776:FUK458781 FKO458776:FKO458781 FAS458776:FAS458781 EQW458776:EQW458781 EHA458776:EHA458781 DXE458776:DXE458781 DNI458776:DNI458781 DDM458776:DDM458781 CTQ458776:CTQ458781 CJU458776:CJU458781 BZY458776:BZY458781 BQC458776:BQC458781 BGG458776:BGG458781 AWK458776:AWK458781 AMO458776:AMO458781 ACS458776:ACS458781 SW458776:SW458781 JA458776:JA458781 D458776:E458781 WVM393240:WVM393245 WLQ393240:WLQ393245 WBU393240:WBU393245 VRY393240:VRY393245 VIC393240:VIC393245 UYG393240:UYG393245 UOK393240:UOK393245 UEO393240:UEO393245 TUS393240:TUS393245 TKW393240:TKW393245 TBA393240:TBA393245 SRE393240:SRE393245 SHI393240:SHI393245 RXM393240:RXM393245 RNQ393240:RNQ393245 RDU393240:RDU393245 QTY393240:QTY393245 QKC393240:QKC393245 QAG393240:QAG393245 PQK393240:PQK393245 PGO393240:PGO393245 OWS393240:OWS393245 OMW393240:OMW393245 ODA393240:ODA393245 NTE393240:NTE393245 NJI393240:NJI393245 MZM393240:MZM393245 MPQ393240:MPQ393245 MFU393240:MFU393245 LVY393240:LVY393245 LMC393240:LMC393245 LCG393240:LCG393245 KSK393240:KSK393245 KIO393240:KIO393245 JYS393240:JYS393245 JOW393240:JOW393245 JFA393240:JFA393245 IVE393240:IVE393245 ILI393240:ILI393245 IBM393240:IBM393245 HRQ393240:HRQ393245 HHU393240:HHU393245 GXY393240:GXY393245 GOC393240:GOC393245 GEG393240:GEG393245 FUK393240:FUK393245 FKO393240:FKO393245 FAS393240:FAS393245 EQW393240:EQW393245 EHA393240:EHA393245 DXE393240:DXE393245 DNI393240:DNI393245 DDM393240:DDM393245 CTQ393240:CTQ393245 CJU393240:CJU393245 BZY393240:BZY393245 BQC393240:BQC393245 BGG393240:BGG393245 AWK393240:AWK393245 AMO393240:AMO393245 ACS393240:ACS393245 SW393240:SW393245 JA393240:JA393245 D393240:E393245 WVM327704:WVM327709 WLQ327704:WLQ327709 WBU327704:WBU327709 VRY327704:VRY327709 VIC327704:VIC327709 UYG327704:UYG327709 UOK327704:UOK327709 UEO327704:UEO327709 TUS327704:TUS327709 TKW327704:TKW327709 TBA327704:TBA327709 SRE327704:SRE327709 SHI327704:SHI327709 RXM327704:RXM327709 RNQ327704:RNQ327709 RDU327704:RDU327709 QTY327704:QTY327709 QKC327704:QKC327709 QAG327704:QAG327709 PQK327704:PQK327709 PGO327704:PGO327709 OWS327704:OWS327709 OMW327704:OMW327709 ODA327704:ODA327709 NTE327704:NTE327709 NJI327704:NJI327709 MZM327704:MZM327709 MPQ327704:MPQ327709 MFU327704:MFU327709 LVY327704:LVY327709 LMC327704:LMC327709 LCG327704:LCG327709 KSK327704:KSK327709 KIO327704:KIO327709 JYS327704:JYS327709 JOW327704:JOW327709 JFA327704:JFA327709 IVE327704:IVE327709 ILI327704:ILI327709 IBM327704:IBM327709 HRQ327704:HRQ327709 HHU327704:HHU327709 GXY327704:GXY327709 GOC327704:GOC327709 GEG327704:GEG327709 FUK327704:FUK327709 FKO327704:FKO327709 FAS327704:FAS327709 EQW327704:EQW327709 EHA327704:EHA327709 DXE327704:DXE327709 DNI327704:DNI327709 DDM327704:DDM327709 CTQ327704:CTQ327709 CJU327704:CJU327709 BZY327704:BZY327709 BQC327704:BQC327709 BGG327704:BGG327709 AWK327704:AWK327709 AMO327704:AMO327709 ACS327704:ACS327709 SW327704:SW327709 JA327704:JA327709 D327704:E327709 WVM262168:WVM262173 WLQ262168:WLQ262173 WBU262168:WBU262173 VRY262168:VRY262173 VIC262168:VIC262173 UYG262168:UYG262173 UOK262168:UOK262173 UEO262168:UEO262173 TUS262168:TUS262173 TKW262168:TKW262173 TBA262168:TBA262173 SRE262168:SRE262173 SHI262168:SHI262173 RXM262168:RXM262173 RNQ262168:RNQ262173 RDU262168:RDU262173 QTY262168:QTY262173 QKC262168:QKC262173 QAG262168:QAG262173 PQK262168:PQK262173 PGO262168:PGO262173 OWS262168:OWS262173 OMW262168:OMW262173 ODA262168:ODA262173 NTE262168:NTE262173 NJI262168:NJI262173 MZM262168:MZM262173 MPQ262168:MPQ262173 MFU262168:MFU262173 LVY262168:LVY262173 LMC262168:LMC262173 LCG262168:LCG262173 KSK262168:KSK262173 KIO262168:KIO262173 JYS262168:JYS262173 JOW262168:JOW262173 JFA262168:JFA262173 IVE262168:IVE262173 ILI262168:ILI262173 IBM262168:IBM262173 HRQ262168:HRQ262173 HHU262168:HHU262173 GXY262168:GXY262173 GOC262168:GOC262173 GEG262168:GEG262173 FUK262168:FUK262173 FKO262168:FKO262173 FAS262168:FAS262173 EQW262168:EQW262173 EHA262168:EHA262173 DXE262168:DXE262173 DNI262168:DNI262173 DDM262168:DDM262173 CTQ262168:CTQ262173 CJU262168:CJU262173 BZY262168:BZY262173 BQC262168:BQC262173 BGG262168:BGG262173 AWK262168:AWK262173 AMO262168:AMO262173 ACS262168:ACS262173 SW262168:SW262173 JA262168:JA262173 D262168:E262173 WVM196632:WVM196637 WLQ196632:WLQ196637 WBU196632:WBU196637 VRY196632:VRY196637 VIC196632:VIC196637 UYG196632:UYG196637 UOK196632:UOK196637 UEO196632:UEO196637 TUS196632:TUS196637 TKW196632:TKW196637 TBA196632:TBA196637 SRE196632:SRE196637 SHI196632:SHI196637 RXM196632:RXM196637 RNQ196632:RNQ196637 RDU196632:RDU196637 QTY196632:QTY196637 QKC196632:QKC196637 QAG196632:QAG196637 PQK196632:PQK196637 PGO196632:PGO196637 OWS196632:OWS196637 OMW196632:OMW196637 ODA196632:ODA196637 NTE196632:NTE196637 NJI196632:NJI196637 MZM196632:MZM196637 MPQ196632:MPQ196637 MFU196632:MFU196637 LVY196632:LVY196637 LMC196632:LMC196637 LCG196632:LCG196637 KSK196632:KSK196637 KIO196632:KIO196637 JYS196632:JYS196637 JOW196632:JOW196637 JFA196632:JFA196637 IVE196632:IVE196637 ILI196632:ILI196637 IBM196632:IBM196637 HRQ196632:HRQ196637 HHU196632:HHU196637 GXY196632:GXY196637 GOC196632:GOC196637 GEG196632:GEG196637 FUK196632:FUK196637 FKO196632:FKO196637 FAS196632:FAS196637 EQW196632:EQW196637 EHA196632:EHA196637 DXE196632:DXE196637 DNI196632:DNI196637 DDM196632:DDM196637 CTQ196632:CTQ196637 CJU196632:CJU196637 BZY196632:BZY196637 BQC196632:BQC196637 BGG196632:BGG196637 AWK196632:AWK196637 AMO196632:AMO196637 ACS196632:ACS196637 SW196632:SW196637 JA196632:JA196637 D196632:E196637 WVM131096:WVM131101 WLQ131096:WLQ131101 WBU131096:WBU131101 VRY131096:VRY131101 VIC131096:VIC131101 UYG131096:UYG131101 UOK131096:UOK131101 UEO131096:UEO131101 TUS131096:TUS131101 TKW131096:TKW131101 TBA131096:TBA131101 SRE131096:SRE131101 SHI131096:SHI131101 RXM131096:RXM131101 RNQ131096:RNQ131101 RDU131096:RDU131101 QTY131096:QTY131101 QKC131096:QKC131101 QAG131096:QAG131101 PQK131096:PQK131101 PGO131096:PGO131101 OWS131096:OWS131101 OMW131096:OMW131101 ODA131096:ODA131101 NTE131096:NTE131101 NJI131096:NJI131101 MZM131096:MZM131101 MPQ131096:MPQ131101 MFU131096:MFU131101 LVY131096:LVY131101 LMC131096:LMC131101 LCG131096:LCG131101 KSK131096:KSK131101 KIO131096:KIO131101 JYS131096:JYS131101 JOW131096:JOW131101 JFA131096:JFA131101 IVE131096:IVE131101 ILI131096:ILI131101 IBM131096:IBM131101 HRQ131096:HRQ131101 HHU131096:HHU131101 GXY131096:GXY131101 GOC131096:GOC131101 GEG131096:GEG131101 FUK131096:FUK131101 FKO131096:FKO131101 FAS131096:FAS131101 EQW131096:EQW131101 EHA131096:EHA131101 DXE131096:DXE131101 DNI131096:DNI131101 DDM131096:DDM131101 CTQ131096:CTQ131101 CJU131096:CJU131101 BZY131096:BZY131101 BQC131096:BQC131101 BGG131096:BGG131101 AWK131096:AWK131101 AMO131096:AMO131101 ACS131096:ACS131101 SW131096:SW131101 JA131096:JA131101 D131096:E131101 WVM65560:WVM65565 WLQ65560:WLQ65565 WBU65560:WBU65565 VRY65560:VRY65565 VIC65560:VIC65565 UYG65560:UYG65565 UOK65560:UOK65565 UEO65560:UEO65565 TUS65560:TUS65565 TKW65560:TKW65565 TBA65560:TBA65565 SRE65560:SRE65565 SHI65560:SHI65565 RXM65560:RXM65565 RNQ65560:RNQ65565 RDU65560:RDU65565 QTY65560:QTY65565 QKC65560:QKC65565 QAG65560:QAG65565 PQK65560:PQK65565 PGO65560:PGO65565 OWS65560:OWS65565 OMW65560:OMW65565 ODA65560:ODA65565 NTE65560:NTE65565 NJI65560:NJI65565 MZM65560:MZM65565 MPQ65560:MPQ65565 MFU65560:MFU65565 LVY65560:LVY65565 LMC65560:LMC65565 LCG65560:LCG65565 KSK65560:KSK65565 KIO65560:KIO65565 JYS65560:JYS65565 JOW65560:JOW65565 JFA65560:JFA65565 IVE65560:IVE65565 ILI65560:ILI65565 IBM65560:IBM65565 HRQ65560:HRQ65565 HHU65560:HHU65565 GXY65560:GXY65565 GOC65560:GOC65565 GEG65560:GEG65565 FUK65560:FUK65565 FKO65560:FKO65565 FAS65560:FAS65565 EQW65560:EQW65565 EHA65560:EHA65565 DXE65560:DXE65565 DNI65560:DNI65565 DDM65560:DDM65565 CTQ65560:CTQ65565 CJU65560:CJU65565 BZY65560:BZY65565 BQC65560:BQC65565 BGG65560:BGG65565 AWK65560:AWK65565 AMO65560:AMO65565 ACS65560:ACS65565 SW65560:SW65565 JA65560:JA65565 D65560:E65565 WVM982992:WVM982997 WLQ982992:WLQ982997 WBU982992:WBU982997 VRY982992:VRY982997 VIC982992:VIC982997 UYG982992:UYG982997 UOK982992:UOK982997 UEO982992:UEO982997 TUS982992:TUS982997 TKW982992:TKW982997 TBA982992:TBA982997 SRE982992:SRE982997 SHI982992:SHI982997 RXM982992:RXM982997 RNQ982992:RNQ982997 RDU982992:RDU982997 QTY982992:QTY982997 QKC982992:QKC982997 QAG982992:QAG982997 PQK982992:PQK982997 PGO982992:PGO982997 OWS982992:OWS982997 OMW982992:OMW982997 ODA982992:ODA982997 NTE982992:NTE982997 NJI982992:NJI982997 MZM982992:MZM982997 MPQ982992:MPQ982997 MFU982992:MFU982997 LVY982992:LVY982997 LMC982992:LMC982997 LCG982992:LCG982997 KSK982992:KSK982997 KIO982992:KIO982997 JYS982992:JYS982997 JOW982992:JOW982997 JFA982992:JFA982997 IVE982992:IVE982997 ILI982992:ILI982997 IBM982992:IBM982997 HRQ982992:HRQ982997 HHU982992:HHU982997 GXY982992:GXY982997 GOC982992:GOC982997 GEG982992:GEG982997 FUK982992:FUK982997 FKO982992:FKO982997 FAS982992:FAS982997 EQW982992:EQW982997 EHA982992:EHA982997 DXE982992:DXE982997 DNI982992:DNI982997 DDM982992:DDM982997 CTQ982992:CTQ982997 CJU982992:CJU982997 BZY982992:BZY982997 BQC982992:BQC982997 BGG982992:BGG982997 AWK982992:AWK982997 AMO982992:AMO982997 ACS982992:ACS982997 SW982992:SW982997 JA982992:JA982997 D982992:E982997 WVM917456:WVM917461 WLQ917456:WLQ917461 WBU917456:WBU917461 VRY917456:VRY917461 VIC917456:VIC917461 UYG917456:UYG917461 UOK917456:UOK917461 UEO917456:UEO917461 TUS917456:TUS917461 TKW917456:TKW917461 TBA917456:TBA917461 SRE917456:SRE917461 SHI917456:SHI917461 RXM917456:RXM917461 RNQ917456:RNQ917461 RDU917456:RDU917461 QTY917456:QTY917461 QKC917456:QKC917461 QAG917456:QAG917461 PQK917456:PQK917461 PGO917456:PGO917461 OWS917456:OWS917461 OMW917456:OMW917461 ODA917456:ODA917461 NTE917456:NTE917461 NJI917456:NJI917461 MZM917456:MZM917461 MPQ917456:MPQ917461 MFU917456:MFU917461 LVY917456:LVY917461 LMC917456:LMC917461 LCG917456:LCG917461 KSK917456:KSK917461 KIO917456:KIO917461 JYS917456:JYS917461 JOW917456:JOW917461 JFA917456:JFA917461 IVE917456:IVE917461 ILI917456:ILI917461 IBM917456:IBM917461 HRQ917456:HRQ917461 HHU917456:HHU917461 GXY917456:GXY917461 GOC917456:GOC917461 GEG917456:GEG917461 FUK917456:FUK917461 FKO917456:FKO917461 FAS917456:FAS917461 EQW917456:EQW917461 EHA917456:EHA917461 DXE917456:DXE917461 DNI917456:DNI917461 DDM917456:DDM917461 CTQ917456:CTQ917461 CJU917456:CJU917461 BZY917456:BZY917461 BQC917456:BQC917461 BGG917456:BGG917461 AWK917456:AWK917461 AMO917456:AMO917461 ACS917456:ACS917461 SW917456:SW917461 JA917456:JA917461 D917456:E917461 WVM851920:WVM851925 WLQ851920:WLQ851925 WBU851920:WBU851925 VRY851920:VRY851925 VIC851920:VIC851925 UYG851920:UYG851925 UOK851920:UOK851925 UEO851920:UEO851925 TUS851920:TUS851925 TKW851920:TKW851925 TBA851920:TBA851925 SRE851920:SRE851925 SHI851920:SHI851925 RXM851920:RXM851925 RNQ851920:RNQ851925 RDU851920:RDU851925 QTY851920:QTY851925 QKC851920:QKC851925 QAG851920:QAG851925 PQK851920:PQK851925 PGO851920:PGO851925 OWS851920:OWS851925 OMW851920:OMW851925 ODA851920:ODA851925 NTE851920:NTE851925 NJI851920:NJI851925 MZM851920:MZM851925 MPQ851920:MPQ851925 MFU851920:MFU851925 LVY851920:LVY851925 LMC851920:LMC851925 LCG851920:LCG851925 KSK851920:KSK851925 KIO851920:KIO851925 JYS851920:JYS851925 JOW851920:JOW851925 JFA851920:JFA851925 IVE851920:IVE851925 ILI851920:ILI851925 IBM851920:IBM851925 HRQ851920:HRQ851925 HHU851920:HHU851925 GXY851920:GXY851925 GOC851920:GOC851925 GEG851920:GEG851925 FUK851920:FUK851925 FKO851920:FKO851925 FAS851920:FAS851925 EQW851920:EQW851925 EHA851920:EHA851925 DXE851920:DXE851925 DNI851920:DNI851925 DDM851920:DDM851925 CTQ851920:CTQ851925 CJU851920:CJU851925 BZY851920:BZY851925 BQC851920:BQC851925 BGG851920:BGG851925 AWK851920:AWK851925 AMO851920:AMO851925 ACS851920:ACS851925 SW851920:SW851925 JA851920:JA851925 D851920:E851925 WVM786384:WVM786389 WLQ786384:WLQ786389 WBU786384:WBU786389 VRY786384:VRY786389 VIC786384:VIC786389 UYG786384:UYG786389 UOK786384:UOK786389 UEO786384:UEO786389 TUS786384:TUS786389 TKW786384:TKW786389 TBA786384:TBA786389 SRE786384:SRE786389 SHI786384:SHI786389 RXM786384:RXM786389 RNQ786384:RNQ786389 RDU786384:RDU786389 QTY786384:QTY786389 QKC786384:QKC786389 QAG786384:QAG786389 PQK786384:PQK786389 PGO786384:PGO786389 OWS786384:OWS786389 OMW786384:OMW786389 ODA786384:ODA786389 NTE786384:NTE786389 NJI786384:NJI786389 MZM786384:MZM786389 MPQ786384:MPQ786389 MFU786384:MFU786389 LVY786384:LVY786389 LMC786384:LMC786389 LCG786384:LCG786389 KSK786384:KSK786389 KIO786384:KIO786389 JYS786384:JYS786389 JOW786384:JOW786389 JFA786384:JFA786389 IVE786384:IVE786389 ILI786384:ILI786389 IBM786384:IBM786389 HRQ786384:HRQ786389 HHU786384:HHU786389 GXY786384:GXY786389 GOC786384:GOC786389 GEG786384:GEG786389 FUK786384:FUK786389 FKO786384:FKO786389 FAS786384:FAS786389 EQW786384:EQW786389 EHA786384:EHA786389 DXE786384:DXE786389 DNI786384:DNI786389 DDM786384:DDM786389 CTQ786384:CTQ786389 CJU786384:CJU786389 BZY786384:BZY786389 BQC786384:BQC786389 BGG786384:BGG786389 AWK786384:AWK786389 AMO786384:AMO786389 ACS786384:ACS786389 SW786384:SW786389 JA786384:JA786389 D786384:E786389 WVM720848:WVM720853 WLQ720848:WLQ720853 WBU720848:WBU720853 VRY720848:VRY720853 VIC720848:VIC720853 UYG720848:UYG720853 UOK720848:UOK720853 UEO720848:UEO720853 TUS720848:TUS720853 TKW720848:TKW720853 TBA720848:TBA720853 SRE720848:SRE720853 SHI720848:SHI720853 RXM720848:RXM720853 RNQ720848:RNQ720853 RDU720848:RDU720853 QTY720848:QTY720853 QKC720848:QKC720853 QAG720848:QAG720853 PQK720848:PQK720853 PGO720848:PGO720853 OWS720848:OWS720853 OMW720848:OMW720853 ODA720848:ODA720853 NTE720848:NTE720853 NJI720848:NJI720853 MZM720848:MZM720853 MPQ720848:MPQ720853 MFU720848:MFU720853 LVY720848:LVY720853 LMC720848:LMC720853 LCG720848:LCG720853 KSK720848:KSK720853 KIO720848:KIO720853 JYS720848:JYS720853 JOW720848:JOW720853 JFA720848:JFA720853 IVE720848:IVE720853 ILI720848:ILI720853 IBM720848:IBM720853 HRQ720848:HRQ720853 HHU720848:HHU720853 GXY720848:GXY720853 GOC720848:GOC720853 GEG720848:GEG720853 FUK720848:FUK720853 FKO720848:FKO720853 FAS720848:FAS720853 EQW720848:EQW720853 EHA720848:EHA720853 DXE720848:DXE720853 DNI720848:DNI720853 DDM720848:DDM720853 CTQ720848:CTQ720853 CJU720848:CJU720853 BZY720848:BZY720853 BQC720848:BQC720853 BGG720848:BGG720853 AWK720848:AWK720853 AMO720848:AMO720853 ACS720848:ACS720853 SW720848:SW720853 JA720848:JA720853 D720848:E720853 WVM655312:WVM655317 WLQ655312:WLQ655317 WBU655312:WBU655317 VRY655312:VRY655317 VIC655312:VIC655317 UYG655312:UYG655317 UOK655312:UOK655317 UEO655312:UEO655317 TUS655312:TUS655317 TKW655312:TKW655317 TBA655312:TBA655317 SRE655312:SRE655317 SHI655312:SHI655317 RXM655312:RXM655317 RNQ655312:RNQ655317 RDU655312:RDU655317 QTY655312:QTY655317 QKC655312:QKC655317 QAG655312:QAG655317 PQK655312:PQK655317 PGO655312:PGO655317 OWS655312:OWS655317 OMW655312:OMW655317 ODA655312:ODA655317 NTE655312:NTE655317 NJI655312:NJI655317 MZM655312:MZM655317 MPQ655312:MPQ655317 MFU655312:MFU655317 LVY655312:LVY655317 LMC655312:LMC655317 LCG655312:LCG655317 KSK655312:KSK655317 KIO655312:KIO655317 JYS655312:JYS655317 JOW655312:JOW655317 JFA655312:JFA655317 IVE655312:IVE655317 ILI655312:ILI655317 IBM655312:IBM655317 HRQ655312:HRQ655317 HHU655312:HHU655317 GXY655312:GXY655317 GOC655312:GOC655317 GEG655312:GEG655317 FUK655312:FUK655317 FKO655312:FKO655317 FAS655312:FAS655317 EQW655312:EQW655317 EHA655312:EHA655317 DXE655312:DXE655317 DNI655312:DNI655317 DDM655312:DDM655317 CTQ655312:CTQ655317 CJU655312:CJU655317 BZY655312:BZY655317 BQC655312:BQC655317 BGG655312:BGG655317 AWK655312:AWK655317 AMO655312:AMO655317 ACS655312:ACS655317 SW655312:SW655317 JA655312:JA655317 D655312:E655317 WVM589776:WVM589781 WLQ589776:WLQ589781 WBU589776:WBU589781 VRY589776:VRY589781 VIC589776:VIC589781 UYG589776:UYG589781 UOK589776:UOK589781 UEO589776:UEO589781 TUS589776:TUS589781 TKW589776:TKW589781 TBA589776:TBA589781 SRE589776:SRE589781 SHI589776:SHI589781 RXM589776:RXM589781 RNQ589776:RNQ589781 RDU589776:RDU589781 QTY589776:QTY589781 QKC589776:QKC589781 QAG589776:QAG589781 PQK589776:PQK589781 PGO589776:PGO589781 OWS589776:OWS589781 OMW589776:OMW589781 ODA589776:ODA589781 NTE589776:NTE589781 NJI589776:NJI589781 MZM589776:MZM589781 MPQ589776:MPQ589781 MFU589776:MFU589781 LVY589776:LVY589781 LMC589776:LMC589781 LCG589776:LCG589781 KSK589776:KSK589781 KIO589776:KIO589781 JYS589776:JYS589781 JOW589776:JOW589781 JFA589776:JFA589781 IVE589776:IVE589781 ILI589776:ILI589781 IBM589776:IBM589781 HRQ589776:HRQ589781 HHU589776:HHU589781 GXY589776:GXY589781 GOC589776:GOC589781 GEG589776:GEG589781 FUK589776:FUK589781 FKO589776:FKO589781 FAS589776:FAS589781 EQW589776:EQW589781 EHA589776:EHA589781 DXE589776:DXE589781 DNI589776:DNI589781 DDM589776:DDM589781 CTQ589776:CTQ589781 CJU589776:CJU589781 BZY589776:BZY589781 BQC589776:BQC589781 BGG589776:BGG589781 AWK589776:AWK589781 AMO589776:AMO589781 ACS589776:ACS589781 SW589776:SW589781 JA589776:JA589781 D589776:E589781 WVM524240:WVM524245 WLQ524240:WLQ524245 WBU524240:WBU524245 VRY524240:VRY524245 VIC524240:VIC524245 UYG524240:UYG524245 UOK524240:UOK524245 UEO524240:UEO524245 TUS524240:TUS524245 TKW524240:TKW524245 TBA524240:TBA524245 SRE524240:SRE524245 SHI524240:SHI524245 RXM524240:RXM524245 RNQ524240:RNQ524245 RDU524240:RDU524245 QTY524240:QTY524245 QKC524240:QKC524245 QAG524240:QAG524245 PQK524240:PQK524245 PGO524240:PGO524245 OWS524240:OWS524245 OMW524240:OMW524245 ODA524240:ODA524245 NTE524240:NTE524245 NJI524240:NJI524245 MZM524240:MZM524245 MPQ524240:MPQ524245 MFU524240:MFU524245 LVY524240:LVY524245 LMC524240:LMC524245 LCG524240:LCG524245 KSK524240:KSK524245 KIO524240:KIO524245 JYS524240:JYS524245 JOW524240:JOW524245 JFA524240:JFA524245 IVE524240:IVE524245 ILI524240:ILI524245 IBM524240:IBM524245 HRQ524240:HRQ524245 HHU524240:HHU524245 GXY524240:GXY524245 GOC524240:GOC524245 GEG524240:GEG524245 FUK524240:FUK524245 FKO524240:FKO524245 FAS524240:FAS524245 EQW524240:EQW524245 EHA524240:EHA524245 DXE524240:DXE524245 DNI524240:DNI524245 DDM524240:DDM524245 CTQ524240:CTQ524245 CJU524240:CJU524245 BZY524240:BZY524245 BQC524240:BQC524245 BGG524240:BGG524245 AWK524240:AWK524245 AMO524240:AMO524245 ACS524240:ACS524245 SW524240:SW524245 JA524240:JA524245 D524240:E524245 WVM458704:WVM458709 WLQ458704:WLQ458709 WBU458704:WBU458709 VRY458704:VRY458709 VIC458704:VIC458709 UYG458704:UYG458709 UOK458704:UOK458709 UEO458704:UEO458709 TUS458704:TUS458709 TKW458704:TKW458709 TBA458704:TBA458709 SRE458704:SRE458709 SHI458704:SHI458709 RXM458704:RXM458709 RNQ458704:RNQ458709 RDU458704:RDU458709 QTY458704:QTY458709 QKC458704:QKC458709 QAG458704:QAG458709 PQK458704:PQK458709 PGO458704:PGO458709 OWS458704:OWS458709 OMW458704:OMW458709 ODA458704:ODA458709 NTE458704:NTE458709 NJI458704:NJI458709 MZM458704:MZM458709 MPQ458704:MPQ458709 MFU458704:MFU458709 LVY458704:LVY458709 LMC458704:LMC458709 LCG458704:LCG458709 KSK458704:KSK458709 KIO458704:KIO458709 JYS458704:JYS458709 JOW458704:JOW458709 JFA458704:JFA458709 IVE458704:IVE458709 ILI458704:ILI458709 IBM458704:IBM458709 HRQ458704:HRQ458709 HHU458704:HHU458709 GXY458704:GXY458709 GOC458704:GOC458709 GEG458704:GEG458709 FUK458704:FUK458709 FKO458704:FKO458709 FAS458704:FAS458709 EQW458704:EQW458709 EHA458704:EHA458709 DXE458704:DXE458709 DNI458704:DNI458709 DDM458704:DDM458709 CTQ458704:CTQ458709 CJU458704:CJU458709 BZY458704:BZY458709 BQC458704:BQC458709 BGG458704:BGG458709 AWK458704:AWK458709 AMO458704:AMO458709 ACS458704:ACS458709 SW458704:SW458709 JA458704:JA458709 D458704:E458709 WVM393168:WVM393173 WLQ393168:WLQ393173 WBU393168:WBU393173 VRY393168:VRY393173 VIC393168:VIC393173 UYG393168:UYG393173 UOK393168:UOK393173 UEO393168:UEO393173 TUS393168:TUS393173 TKW393168:TKW393173 TBA393168:TBA393173 SRE393168:SRE393173 SHI393168:SHI393173 RXM393168:RXM393173 RNQ393168:RNQ393173 RDU393168:RDU393173 QTY393168:QTY393173 QKC393168:QKC393173 QAG393168:QAG393173 PQK393168:PQK393173 PGO393168:PGO393173 OWS393168:OWS393173 OMW393168:OMW393173 ODA393168:ODA393173 NTE393168:NTE393173 NJI393168:NJI393173 MZM393168:MZM393173 MPQ393168:MPQ393173 MFU393168:MFU393173 LVY393168:LVY393173 LMC393168:LMC393173 LCG393168:LCG393173 KSK393168:KSK393173 KIO393168:KIO393173 JYS393168:JYS393173 JOW393168:JOW393173 JFA393168:JFA393173 IVE393168:IVE393173 ILI393168:ILI393173 IBM393168:IBM393173 HRQ393168:HRQ393173 HHU393168:HHU393173 GXY393168:GXY393173 GOC393168:GOC393173 GEG393168:GEG393173 FUK393168:FUK393173 FKO393168:FKO393173 FAS393168:FAS393173 EQW393168:EQW393173 EHA393168:EHA393173 DXE393168:DXE393173 DNI393168:DNI393173 DDM393168:DDM393173 CTQ393168:CTQ393173 CJU393168:CJU393173 BZY393168:BZY393173 BQC393168:BQC393173 BGG393168:BGG393173 AWK393168:AWK393173 AMO393168:AMO393173 ACS393168:ACS393173 SW393168:SW393173 JA393168:JA393173 D393168:E393173 WVM327632:WVM327637 WLQ327632:WLQ327637 WBU327632:WBU327637 VRY327632:VRY327637 VIC327632:VIC327637 UYG327632:UYG327637 UOK327632:UOK327637 UEO327632:UEO327637 TUS327632:TUS327637 TKW327632:TKW327637 TBA327632:TBA327637 SRE327632:SRE327637 SHI327632:SHI327637 RXM327632:RXM327637 RNQ327632:RNQ327637 RDU327632:RDU327637 QTY327632:QTY327637 QKC327632:QKC327637 QAG327632:QAG327637 PQK327632:PQK327637 PGO327632:PGO327637 OWS327632:OWS327637 OMW327632:OMW327637 ODA327632:ODA327637 NTE327632:NTE327637 NJI327632:NJI327637 MZM327632:MZM327637 MPQ327632:MPQ327637 MFU327632:MFU327637 LVY327632:LVY327637 LMC327632:LMC327637 LCG327632:LCG327637 KSK327632:KSK327637 KIO327632:KIO327637 JYS327632:JYS327637 JOW327632:JOW327637 JFA327632:JFA327637 IVE327632:IVE327637 ILI327632:ILI327637 IBM327632:IBM327637 HRQ327632:HRQ327637 HHU327632:HHU327637 GXY327632:GXY327637 GOC327632:GOC327637 GEG327632:GEG327637 FUK327632:FUK327637 FKO327632:FKO327637 FAS327632:FAS327637 EQW327632:EQW327637 EHA327632:EHA327637 DXE327632:DXE327637 DNI327632:DNI327637 DDM327632:DDM327637 CTQ327632:CTQ327637 CJU327632:CJU327637 BZY327632:BZY327637 BQC327632:BQC327637 BGG327632:BGG327637 AWK327632:AWK327637 AMO327632:AMO327637 ACS327632:ACS327637 SW327632:SW327637 JA327632:JA327637 D327632:E327637 WVM262096:WVM262101 WLQ262096:WLQ262101 WBU262096:WBU262101 VRY262096:VRY262101 VIC262096:VIC262101 UYG262096:UYG262101 UOK262096:UOK262101 UEO262096:UEO262101 TUS262096:TUS262101 TKW262096:TKW262101 TBA262096:TBA262101 SRE262096:SRE262101 SHI262096:SHI262101 RXM262096:RXM262101 RNQ262096:RNQ262101 RDU262096:RDU262101 QTY262096:QTY262101 QKC262096:QKC262101 QAG262096:QAG262101 PQK262096:PQK262101 PGO262096:PGO262101 OWS262096:OWS262101 OMW262096:OMW262101 ODA262096:ODA262101 NTE262096:NTE262101 NJI262096:NJI262101 MZM262096:MZM262101 MPQ262096:MPQ262101 MFU262096:MFU262101 LVY262096:LVY262101 LMC262096:LMC262101 LCG262096:LCG262101 KSK262096:KSK262101 KIO262096:KIO262101 JYS262096:JYS262101 JOW262096:JOW262101 JFA262096:JFA262101 IVE262096:IVE262101 ILI262096:ILI262101 IBM262096:IBM262101 HRQ262096:HRQ262101 HHU262096:HHU262101 GXY262096:GXY262101 GOC262096:GOC262101 GEG262096:GEG262101 FUK262096:FUK262101 FKO262096:FKO262101 FAS262096:FAS262101 EQW262096:EQW262101 EHA262096:EHA262101 DXE262096:DXE262101 DNI262096:DNI262101 DDM262096:DDM262101 CTQ262096:CTQ262101 CJU262096:CJU262101 BZY262096:BZY262101 BQC262096:BQC262101 BGG262096:BGG262101 AWK262096:AWK262101 AMO262096:AMO262101 ACS262096:ACS262101 SW262096:SW262101 JA262096:JA262101 D262096:E262101 WVM196560:WVM196565 WLQ196560:WLQ196565 WBU196560:WBU196565 VRY196560:VRY196565 VIC196560:VIC196565 UYG196560:UYG196565 UOK196560:UOK196565 UEO196560:UEO196565 TUS196560:TUS196565 TKW196560:TKW196565 TBA196560:TBA196565 SRE196560:SRE196565 SHI196560:SHI196565 RXM196560:RXM196565 RNQ196560:RNQ196565 RDU196560:RDU196565 QTY196560:QTY196565 QKC196560:QKC196565 QAG196560:QAG196565 PQK196560:PQK196565 PGO196560:PGO196565 OWS196560:OWS196565 OMW196560:OMW196565 ODA196560:ODA196565 NTE196560:NTE196565 NJI196560:NJI196565 MZM196560:MZM196565 MPQ196560:MPQ196565 MFU196560:MFU196565 LVY196560:LVY196565 LMC196560:LMC196565 LCG196560:LCG196565 KSK196560:KSK196565 KIO196560:KIO196565 JYS196560:JYS196565 JOW196560:JOW196565 JFA196560:JFA196565 IVE196560:IVE196565 ILI196560:ILI196565 IBM196560:IBM196565 HRQ196560:HRQ196565 HHU196560:HHU196565 GXY196560:GXY196565 GOC196560:GOC196565 GEG196560:GEG196565 FUK196560:FUK196565 FKO196560:FKO196565 FAS196560:FAS196565 EQW196560:EQW196565 EHA196560:EHA196565 DXE196560:DXE196565 DNI196560:DNI196565 DDM196560:DDM196565 CTQ196560:CTQ196565 CJU196560:CJU196565 BZY196560:BZY196565 BQC196560:BQC196565 BGG196560:BGG196565 AWK196560:AWK196565 AMO196560:AMO196565 ACS196560:ACS196565 SW196560:SW196565 JA196560:JA196565 D196560:E196565 WVM131024:WVM131029 WLQ131024:WLQ131029 WBU131024:WBU131029 VRY131024:VRY131029 VIC131024:VIC131029 UYG131024:UYG131029 UOK131024:UOK131029 UEO131024:UEO131029 TUS131024:TUS131029 TKW131024:TKW131029 TBA131024:TBA131029 SRE131024:SRE131029 SHI131024:SHI131029 RXM131024:RXM131029 RNQ131024:RNQ131029 RDU131024:RDU131029 QTY131024:QTY131029 QKC131024:QKC131029 QAG131024:QAG131029 PQK131024:PQK131029 PGO131024:PGO131029 OWS131024:OWS131029 OMW131024:OMW131029 ODA131024:ODA131029 NTE131024:NTE131029 NJI131024:NJI131029 MZM131024:MZM131029 MPQ131024:MPQ131029 MFU131024:MFU131029 LVY131024:LVY131029 LMC131024:LMC131029 LCG131024:LCG131029 KSK131024:KSK131029 KIO131024:KIO131029 JYS131024:JYS131029 JOW131024:JOW131029 JFA131024:JFA131029 IVE131024:IVE131029 ILI131024:ILI131029 IBM131024:IBM131029 HRQ131024:HRQ131029 HHU131024:HHU131029 GXY131024:GXY131029 GOC131024:GOC131029 GEG131024:GEG131029 FUK131024:FUK131029 FKO131024:FKO131029 FAS131024:FAS131029 EQW131024:EQW131029 EHA131024:EHA131029 DXE131024:DXE131029 DNI131024:DNI131029 DDM131024:DDM131029 CTQ131024:CTQ131029 CJU131024:CJU131029 BZY131024:BZY131029 BQC131024:BQC131029 BGG131024:BGG131029 AWK131024:AWK131029 AMO131024:AMO131029 ACS131024:ACS131029 SW131024:SW131029 JA131024:JA131029 D131024:E131029 WVM65488:WVM65493 WLQ65488:WLQ65493 WBU65488:WBU65493 VRY65488:VRY65493 VIC65488:VIC65493 UYG65488:UYG65493 UOK65488:UOK65493 UEO65488:UEO65493 TUS65488:TUS65493 TKW65488:TKW65493 TBA65488:TBA65493 SRE65488:SRE65493 SHI65488:SHI65493 RXM65488:RXM65493 RNQ65488:RNQ65493 RDU65488:RDU65493 QTY65488:QTY65493 QKC65488:QKC65493 QAG65488:QAG65493 PQK65488:PQK65493 PGO65488:PGO65493 OWS65488:OWS65493 OMW65488:OMW65493 ODA65488:ODA65493 NTE65488:NTE65493 NJI65488:NJI65493 MZM65488:MZM65493 MPQ65488:MPQ65493 MFU65488:MFU65493 LVY65488:LVY65493 LMC65488:LMC65493 LCG65488:LCG65493 KSK65488:KSK65493 KIO65488:KIO65493 JYS65488:JYS65493 JOW65488:JOW65493 JFA65488:JFA65493 IVE65488:IVE65493 ILI65488:ILI65493 IBM65488:IBM65493 HRQ65488:HRQ65493 HHU65488:HHU65493 GXY65488:GXY65493 GOC65488:GOC65493 GEG65488:GEG65493 FUK65488:FUK65493 FKO65488:FKO65493 FAS65488:FAS65493 EQW65488:EQW65493 EHA65488:EHA65493 DXE65488:DXE65493 DNI65488:DNI65493 DDM65488:DDM65493 CTQ65488:CTQ65493 CJU65488:CJU65493 BZY65488:BZY65493 BQC65488:BQC65493 BGG65488:BGG65493 AWK65488:AWK65493 AMO65488:AMO65493 ACS65488:ACS65493 SW65488:SW65493 JA65488:JA65493 D65488:E65493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75" t="s">
        <v>0</v>
      </c>
      <c r="C1" s="975"/>
      <c r="D1" s="975"/>
      <c r="E1" s="975"/>
      <c r="F1" s="975"/>
      <c r="G1" s="975"/>
      <c r="H1" s="975"/>
      <c r="I1" s="975"/>
      <c r="J1" s="975"/>
      <c r="K1" s="975"/>
      <c r="L1" s="975"/>
      <c r="M1" s="975"/>
      <c r="N1" s="975"/>
      <c r="O1" s="975"/>
      <c r="P1" s="975"/>
      <c r="Q1" s="975"/>
      <c r="R1" s="975"/>
      <c r="S1" s="975"/>
      <c r="T1" s="975"/>
      <c r="U1" s="97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76" t="s">
        <v>3</v>
      </c>
      <c r="B4" s="976"/>
      <c r="C4" s="976"/>
      <c r="D4" s="976"/>
      <c r="E4" s="976"/>
      <c r="F4" s="976"/>
      <c r="G4" s="976"/>
      <c r="H4" s="976"/>
      <c r="I4" s="976"/>
      <c r="J4" s="976"/>
      <c r="K4" s="976"/>
      <c r="L4" s="976"/>
      <c r="M4" s="976"/>
      <c r="N4" s="976"/>
      <c r="O4" s="976"/>
      <c r="P4" s="976"/>
      <c r="Q4" s="976"/>
      <c r="R4" s="976"/>
      <c r="S4" s="976"/>
      <c r="T4" s="976"/>
      <c r="U4" s="976"/>
      <c r="V4" s="976"/>
      <c r="W4" s="976"/>
      <c r="X4" s="976"/>
      <c r="Y4" s="976"/>
      <c r="Z4" s="976"/>
      <c r="AA4" s="976"/>
      <c r="AB4" s="976"/>
      <c r="AC4" s="976"/>
      <c r="AD4" s="976"/>
      <c r="AE4" s="976"/>
      <c r="AF4" s="976"/>
      <c r="AG4" s="976"/>
      <c r="AH4" s="976"/>
      <c r="AI4" s="976"/>
      <c r="AJ4" s="976"/>
      <c r="AK4" s="976"/>
      <c r="AL4" s="976"/>
      <c r="AM4" s="976"/>
      <c r="AN4" s="976"/>
      <c r="AO4" s="976"/>
      <c r="AP4" s="976"/>
      <c r="AQ4" s="976"/>
      <c r="AR4" s="976"/>
      <c r="AS4" s="976"/>
      <c r="AT4" s="976"/>
      <c r="AU4" s="976"/>
      <c r="AV4" s="976"/>
      <c r="AW4" s="976"/>
      <c r="AX4" s="976"/>
      <c r="AY4" s="976"/>
      <c r="AZ4" s="976"/>
      <c r="BA4" s="976"/>
      <c r="BB4" s="976"/>
      <c r="BC4" s="976"/>
      <c r="BD4" s="976"/>
    </row>
    <row r="5" spans="1:150" s="206" customFormat="1" ht="72.75" customHeight="1" thickBot="1" x14ac:dyDescent="0.3">
      <c r="A5" s="976" t="s">
        <v>4</v>
      </c>
      <c r="B5" s="976"/>
      <c r="C5" s="976"/>
      <c r="D5" s="976"/>
      <c r="E5" s="976"/>
      <c r="F5" s="976"/>
      <c r="G5" s="976"/>
      <c r="H5" s="976"/>
      <c r="I5" s="976"/>
      <c r="J5" s="976"/>
      <c r="K5" s="976"/>
      <c r="L5" s="976"/>
      <c r="M5" s="976"/>
      <c r="N5" s="976"/>
      <c r="O5" s="976"/>
      <c r="P5" s="976"/>
      <c r="Q5" s="976"/>
      <c r="R5" s="976"/>
      <c r="S5" s="976"/>
      <c r="T5" s="976"/>
      <c r="U5" s="976"/>
      <c r="V5" s="976"/>
      <c r="W5" s="976"/>
      <c r="X5" s="976"/>
      <c r="Y5" s="976"/>
      <c r="Z5" s="976"/>
      <c r="AA5" s="976"/>
      <c r="AB5" s="976"/>
      <c r="AC5" s="976"/>
      <c r="AD5" s="976"/>
      <c r="AE5" s="976"/>
      <c r="AF5" s="976"/>
      <c r="AG5" s="976"/>
      <c r="AH5" s="976"/>
      <c r="AI5" s="976"/>
      <c r="AJ5" s="976"/>
      <c r="AK5" s="976"/>
      <c r="AL5" s="976"/>
      <c r="AM5" s="976"/>
      <c r="AN5" s="976"/>
      <c r="AO5" s="976"/>
      <c r="AP5" s="976"/>
      <c r="AQ5" s="976"/>
      <c r="AR5" s="976"/>
      <c r="AS5" s="976"/>
      <c r="AT5" s="976"/>
      <c r="AU5" s="976"/>
      <c r="AV5" s="976"/>
      <c r="AW5" s="976"/>
      <c r="AX5" s="976"/>
      <c r="AY5" s="976"/>
      <c r="AZ5" s="976"/>
      <c r="BA5" s="976"/>
      <c r="BB5" s="976"/>
      <c r="BC5" s="976"/>
      <c r="BD5" s="976"/>
    </row>
    <row r="6" spans="1:150" s="206" customFormat="1" ht="27" customHeight="1" thickBot="1" x14ac:dyDescent="0.3">
      <c r="A6" s="977" t="s">
        <v>5</v>
      </c>
      <c r="B6" s="980" t="s">
        <v>6</v>
      </c>
      <c r="C6" s="980" t="s">
        <v>7</v>
      </c>
      <c r="D6" s="977" t="s">
        <v>8</v>
      </c>
      <c r="E6" s="977" t="s">
        <v>9</v>
      </c>
      <c r="F6" s="977" t="s">
        <v>10</v>
      </c>
      <c r="G6" s="983" t="s">
        <v>11</v>
      </c>
      <c r="H6" s="983" t="s">
        <v>12</v>
      </c>
      <c r="I6" s="989" t="s">
        <v>13</v>
      </c>
      <c r="J6" s="983" t="s">
        <v>14</v>
      </c>
      <c r="K6" s="983" t="s">
        <v>15</v>
      </c>
      <c r="L6" s="983" t="s">
        <v>16</v>
      </c>
      <c r="M6" s="983" t="s">
        <v>17</v>
      </c>
      <c r="N6" s="1006" t="s">
        <v>18</v>
      </c>
      <c r="O6" s="983" t="s">
        <v>19</v>
      </c>
      <c r="P6" s="977" t="s">
        <v>20</v>
      </c>
      <c r="Q6" s="977" t="s">
        <v>21</v>
      </c>
      <c r="R6" s="983" t="s">
        <v>22</v>
      </c>
      <c r="S6" s="986" t="s">
        <v>23</v>
      </c>
      <c r="T6" s="1006" t="s">
        <v>24</v>
      </c>
      <c r="U6" s="1009" t="s">
        <v>25</v>
      </c>
      <c r="V6" s="983" t="s">
        <v>26</v>
      </c>
      <c r="W6" s="983" t="s">
        <v>27</v>
      </c>
      <c r="X6" s="998" t="s">
        <v>28</v>
      </c>
      <c r="Y6" s="983" t="s">
        <v>29</v>
      </c>
      <c r="Z6" s="998" t="s">
        <v>30</v>
      </c>
      <c r="AA6" s="1001" t="s">
        <v>31</v>
      </c>
      <c r="AB6" s="1001"/>
      <c r="AC6" s="1001"/>
      <c r="AD6" s="1001"/>
      <c r="AE6" s="1001"/>
      <c r="AF6" s="1001"/>
      <c r="AG6" s="1001"/>
      <c r="AH6" s="1001"/>
      <c r="AI6" s="1001"/>
      <c r="AJ6" s="1001"/>
      <c r="AK6" s="1001"/>
      <c r="AL6" s="1001"/>
      <c r="AM6" s="1001"/>
      <c r="AN6" s="1001"/>
      <c r="AO6" s="1001"/>
      <c r="AP6" s="1001"/>
      <c r="AQ6" s="1001"/>
      <c r="AR6" s="1001"/>
      <c r="AS6" s="1001"/>
      <c r="AT6" s="1001"/>
      <c r="AU6" s="1001"/>
      <c r="AV6" s="1001"/>
      <c r="AW6" s="1001"/>
      <c r="AX6" s="1001"/>
      <c r="AY6" s="1001"/>
      <c r="AZ6" s="1001"/>
      <c r="BA6" s="1001"/>
      <c r="BB6" s="1002"/>
      <c r="BC6" s="1003" t="s">
        <v>32</v>
      </c>
      <c r="BD6" s="98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78"/>
      <c r="B7" s="981"/>
      <c r="C7" s="981"/>
      <c r="D7" s="981"/>
      <c r="E7" s="978"/>
      <c r="F7" s="978"/>
      <c r="G7" s="984"/>
      <c r="H7" s="984"/>
      <c r="I7" s="990"/>
      <c r="J7" s="984"/>
      <c r="K7" s="984"/>
      <c r="L7" s="984"/>
      <c r="M7" s="984"/>
      <c r="N7" s="1007"/>
      <c r="O7" s="984"/>
      <c r="P7" s="978"/>
      <c r="Q7" s="978"/>
      <c r="R7" s="984"/>
      <c r="S7" s="987"/>
      <c r="T7" s="1007"/>
      <c r="U7" s="1010"/>
      <c r="V7" s="984"/>
      <c r="W7" s="984"/>
      <c r="X7" s="999"/>
      <c r="Y7" s="984"/>
      <c r="Z7" s="999"/>
      <c r="AA7" s="992">
        <v>2016</v>
      </c>
      <c r="AB7" s="992"/>
      <c r="AC7" s="992"/>
      <c r="AD7" s="992"/>
      <c r="AE7" s="992"/>
      <c r="AF7" s="992"/>
      <c r="AG7" s="993"/>
      <c r="AH7" s="994">
        <v>2017</v>
      </c>
      <c r="AI7" s="992"/>
      <c r="AJ7" s="992"/>
      <c r="AK7" s="992"/>
      <c r="AL7" s="992"/>
      <c r="AM7" s="992"/>
      <c r="AN7" s="993"/>
      <c r="AO7" s="994">
        <v>2018</v>
      </c>
      <c r="AP7" s="992"/>
      <c r="AQ7" s="992"/>
      <c r="AR7" s="992"/>
      <c r="AS7" s="992"/>
      <c r="AT7" s="992"/>
      <c r="AU7" s="993"/>
      <c r="AV7" s="994">
        <v>2019</v>
      </c>
      <c r="AW7" s="992"/>
      <c r="AX7" s="992"/>
      <c r="AY7" s="992"/>
      <c r="AZ7" s="992"/>
      <c r="BA7" s="992"/>
      <c r="BB7" s="993"/>
      <c r="BC7" s="1004"/>
      <c r="BD7" s="98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79"/>
      <c r="B8" s="982"/>
      <c r="C8" s="982"/>
      <c r="D8" s="982"/>
      <c r="E8" s="979"/>
      <c r="F8" s="979"/>
      <c r="G8" s="985"/>
      <c r="H8" s="985"/>
      <c r="I8" s="991"/>
      <c r="J8" s="985"/>
      <c r="K8" s="985"/>
      <c r="L8" s="985"/>
      <c r="M8" s="985"/>
      <c r="N8" s="1008"/>
      <c r="O8" s="985"/>
      <c r="P8" s="979"/>
      <c r="Q8" s="979"/>
      <c r="R8" s="985"/>
      <c r="S8" s="988"/>
      <c r="T8" s="1008"/>
      <c r="U8" s="1011"/>
      <c r="V8" s="984"/>
      <c r="W8" s="985"/>
      <c r="X8" s="1000"/>
      <c r="Y8" s="985"/>
      <c r="Z8" s="100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5"/>
      <c r="BD8" s="98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9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9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9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9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9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9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9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9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9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2" t="s">
        <v>1771</v>
      </c>
      <c r="B1" s="1012"/>
      <c r="C1" s="1012"/>
      <c r="D1" s="1012"/>
      <c r="E1" s="1012"/>
      <c r="F1" s="1012"/>
      <c r="G1" s="1012"/>
      <c r="H1" s="1012"/>
      <c r="I1" s="1012"/>
      <c r="J1" s="1012"/>
      <c r="K1" s="1012"/>
      <c r="L1" s="1012"/>
      <c r="M1" s="1012"/>
      <c r="N1" s="1012"/>
      <c r="O1" s="1012"/>
      <c r="P1" s="1012"/>
    </row>
    <row r="2" spans="1:18" s="68" customFormat="1" ht="48" customHeight="1" x14ac:dyDescent="0.2">
      <c r="A2" s="67" t="s">
        <v>1772</v>
      </c>
      <c r="B2" s="1013" t="s">
        <v>1773</v>
      </c>
      <c r="C2" s="1014"/>
      <c r="D2" s="1014"/>
      <c r="E2" s="1014"/>
      <c r="F2" s="1014"/>
      <c r="G2" s="1014"/>
      <c r="H2" s="1015"/>
      <c r="I2" s="1013" t="s">
        <v>1774</v>
      </c>
      <c r="J2" s="1014"/>
      <c r="K2" s="1015"/>
      <c r="L2" s="1016" t="s">
        <v>1775</v>
      </c>
      <c r="M2" s="1016"/>
      <c r="N2" s="1016"/>
      <c r="O2" s="1016"/>
      <c r="P2" s="1017"/>
    </row>
    <row r="3" spans="1:18" ht="51" x14ac:dyDescent="0.2">
      <c r="A3" s="69" t="s">
        <v>1776</v>
      </c>
      <c r="B3" s="70" t="s">
        <v>1777</v>
      </c>
      <c r="C3" s="71" t="s">
        <v>1778</v>
      </c>
      <c r="D3" s="71" t="s">
        <v>1927</v>
      </c>
      <c r="E3" s="71" t="s">
        <v>1926</v>
      </c>
      <c r="F3" s="71" t="s">
        <v>1928</v>
      </c>
      <c r="G3" s="71" t="s">
        <v>1929</v>
      </c>
      <c r="H3" s="1018" t="s">
        <v>1699</v>
      </c>
      <c r="I3" s="70" t="s">
        <v>1779</v>
      </c>
      <c r="J3" s="71" t="s">
        <v>1780</v>
      </c>
      <c r="K3" s="101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18"/>
      <c r="I4" s="75" t="s">
        <v>1700</v>
      </c>
      <c r="J4" s="76" t="s">
        <v>1701</v>
      </c>
      <c r="K4" s="101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96D163-5CAE-4F7B-92A4-8D06F84CFA65}"/>
</file>

<file path=customXml/itemProps2.xml><?xml version="1.0" encoding="utf-8"?>
<ds:datastoreItem xmlns:ds="http://schemas.openxmlformats.org/officeDocument/2006/customXml" ds:itemID="{FD3F9676-84DA-480D-8324-5520B9C8896C}"/>
</file>

<file path=customXml/itemProps3.xml><?xml version="1.0" encoding="utf-8"?>
<ds:datastoreItem xmlns:ds="http://schemas.openxmlformats.org/officeDocument/2006/customXml" ds:itemID="{6BA9E620-7C0A-4A4E-95CE-A1B1D18F73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